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3805" windowHeight="12495"/>
  </bookViews>
  <sheets>
    <sheet name="Część 1" sheetId="1" r:id="rId1"/>
    <sheet name="Część 2" sheetId="4" r:id="rId2"/>
  </sheets>
  <calcPr calcId="145621"/>
</workbook>
</file>

<file path=xl/calcChain.xml><?xml version="1.0" encoding="utf-8"?>
<calcChain xmlns="http://schemas.openxmlformats.org/spreadsheetml/2006/main">
  <c r="I149" i="4" l="1"/>
  <c r="I19" i="4"/>
  <c r="I8" i="4"/>
  <c r="I9" i="4"/>
  <c r="I10" i="4"/>
  <c r="I11" i="4"/>
  <c r="I12" i="4"/>
  <c r="I13" i="4"/>
  <c r="I14" i="4"/>
  <c r="I15" i="4"/>
  <c r="I16" i="4"/>
  <c r="I17" i="4"/>
  <c r="I18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50" i="4"/>
  <c r="I151" i="4"/>
  <c r="I152" i="4"/>
  <c r="I153" i="4"/>
  <c r="I154" i="4"/>
  <c r="I155" i="4"/>
  <c r="I156" i="4"/>
  <c r="I7" i="4"/>
  <c r="I69" i="1"/>
  <c r="I70" i="1"/>
  <c r="I19" i="1"/>
  <c r="I157" i="4" l="1"/>
  <c r="I8" i="1"/>
  <c r="I9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7" i="1"/>
  <c r="I71" i="1" l="1"/>
</calcChain>
</file>

<file path=xl/sharedStrings.xml><?xml version="1.0" encoding="utf-8"?>
<sst xmlns="http://schemas.openxmlformats.org/spreadsheetml/2006/main" count="464" uniqueCount="238">
  <si>
    <t>Poz.</t>
  </si>
  <si>
    <t>Nazwa Materiału</t>
  </si>
  <si>
    <t xml:space="preserve">jm. </t>
  </si>
  <si>
    <t>ilość</t>
  </si>
  <si>
    <t>Producent</t>
  </si>
  <si>
    <t>Nazwa handlowa/ Typ</t>
  </si>
  <si>
    <t>Numer katalogowy (jeżeli istnieje)</t>
  </si>
  <si>
    <t>Cena jednostkowa brutto</t>
  </si>
  <si>
    <t>Cena brutto</t>
  </si>
  <si>
    <t xml:space="preserve">ŻARÓWKA JARZENIOWA TLD 36W/840   </t>
  </si>
  <si>
    <t xml:space="preserve">ŻARÓWKA JARZENIOWA TLD 36W/830 CIEPŁA  </t>
  </si>
  <si>
    <t xml:space="preserve">ŻARÓWKA JARZENIOWA TLD 18W/840 </t>
  </si>
  <si>
    <t xml:space="preserve">ŻARÓWKA JARZENIOWA TLD 18W/830 CIEPŁA   </t>
  </si>
  <si>
    <t xml:space="preserve">ŻARÓWKA SODOWA WLS 250W E-40   </t>
  </si>
  <si>
    <t xml:space="preserve">ŻARÓWKA SODOWA WLS 100W E-40   </t>
  </si>
  <si>
    <t>Świetlówka liniowa T5 o mocy 13W/ 830 z trzonkiem G5</t>
  </si>
  <si>
    <t>Świetlówka liniowa T5 o mocy 24W/ 830 z trzonkiem G5</t>
  </si>
  <si>
    <t>Świetlówka liniowa T5 o mocy 28W/ 830 z trzonkiem G5</t>
  </si>
  <si>
    <t>Świetlówka liniowa T5 o mocy 28W/ 840 z trzonkiem G5</t>
  </si>
  <si>
    <t>Świetlówka liniowa T5 o mocy 35W/ 830 z trzonkiem G5</t>
  </si>
  <si>
    <t>Świetlówka liniowa T5 o mocy 39W/ 830 z trzonkiem G5</t>
  </si>
  <si>
    <t>Świetlówka liniowa T5 o mocy 49W/ 830 z trzonkiem G5</t>
  </si>
  <si>
    <t>Świetlówka liniowa T5 o mocy 54W/ 840 z trzonkiem G5</t>
  </si>
  <si>
    <t>Żarówka LED Gwint E14  6W/230V - barwa biała ciepła typ kulka mała</t>
  </si>
  <si>
    <t>Żarówka LED Gwint E14  6W/230V - barwa biała ciepła typ świeczka</t>
  </si>
  <si>
    <t>Żarówka LED Gwint E27  7W/230V - barwa biała ciepła</t>
  </si>
  <si>
    <t>Żarówka LED Gwint E27  10W/230V - barwa biała ciepła</t>
  </si>
  <si>
    <t>Żarówka LED Gwint E27  15W/230V - barwa biała ciepła</t>
  </si>
  <si>
    <t>Żarówka LED Gwint E27  3W/230V - barwa biała ciepła kulka mała</t>
  </si>
  <si>
    <t xml:space="preserve">Żarówka LED trzonek GU10 5W/230V - barwa biała ciepła średnica Fi 50mm </t>
  </si>
  <si>
    <t>Żarówka halogenowa JDR GU10 230V 20W średnica Fi 50mm z lustrem</t>
  </si>
  <si>
    <t>Żarówka halogenowa JDR GU10 230V 35W średnica Fi 50mm z lustrem</t>
  </si>
  <si>
    <t>Żarówka halogenowa JDR GU10 230V 20W średnica Fi 35mm z lustrem</t>
  </si>
  <si>
    <t>Żarówka halogenowa JDR GU10 230V 35W średnica Fi 35mm z lustrem</t>
  </si>
  <si>
    <t>Żarówka halogenowa MR11 GU4 12V 20W średnica Fi 35mm z lustrem</t>
  </si>
  <si>
    <t>Żarówka halogenowa MR11 GU4 12V 35W średnica Fi 35mm z lustrem</t>
  </si>
  <si>
    <t>Żarówka halogenowa MR16 G5,3 12V 20W średnica Fi 50mm z lustrem</t>
  </si>
  <si>
    <t>Żarówka halogenowa MR16 G5,3 12V 35W średnica Fi 50mm z lustrem</t>
  </si>
  <si>
    <t>Świetlówka kompaktowa /trzonek G24d-2 / 18W/830 2 piny</t>
  </si>
  <si>
    <t>Świetlówka kompaktowa / trzonek G24q-2 / 18W/830 4 piny</t>
  </si>
  <si>
    <t>Świetlówka kompaktowa / trzonek G24d-1 / 13W/830 2 piny</t>
  </si>
  <si>
    <t>Świetlówka kompaktowa / trzonek G24d-3 / 26W/830 2 piny</t>
  </si>
  <si>
    <t>Świetlówka kompaktowa / trzonek GX24q-4 / 42W/830 4 piny</t>
  </si>
  <si>
    <t>Świetlówka kompaktowa 7W/830 4 piny trzonek 2G7</t>
  </si>
  <si>
    <t>Świetlówka kompaktowa 9W/830 4 piny trzonek 2G7</t>
  </si>
  <si>
    <t>Świetlówka kompaktowa 11W/830 4 piny trzonek 2G7</t>
  </si>
  <si>
    <t>Świetlówka kompaktowa 7W/830 2 piny trzonek G-23</t>
  </si>
  <si>
    <t>Świetlówka kompaktowa 9W/830 2 piny trzonek G-23</t>
  </si>
  <si>
    <t>Świetlówka kompaktowa 11W/830 2 piny trzonek G-23</t>
  </si>
  <si>
    <t>Świetlówka kompaktowa 36W/830 4 piny trzonek 2G11</t>
  </si>
  <si>
    <t>Świetlówka kompaktowa 40W/830 4 piny trzonek 2G11</t>
  </si>
  <si>
    <t>Świetlówka kompaktowa 55W/830 4 piny trzonek 2G11</t>
  </si>
  <si>
    <t>Świetlówka kołowa 32W/830 4 piny trzonek G10q</t>
  </si>
  <si>
    <t>Świetlówka kompaktowa 21W/830 4 piny  trzonek GR10q -motyl</t>
  </si>
  <si>
    <t>Świetlówka kompaktowa 28W/830 4 piny  trzonek GR10q -motyl</t>
  </si>
  <si>
    <t>Świetlówka kompaktowa 38W/830 4 piny  trzonek GR10q -motyl</t>
  </si>
  <si>
    <t xml:space="preserve">Żarówka halogenowa 75W 230V gwint E27  HALOPAR </t>
  </si>
  <si>
    <t xml:space="preserve"> Świetlówka kompaktowa GR14q-1 17W/830/4P </t>
  </si>
  <si>
    <t>Świetlówka kompaktowa 36W/830  trzonek 2G10  4 piny</t>
  </si>
  <si>
    <t xml:space="preserve"> Świetlówka  liniowa T5 o mocy 80W/ 840 z trzonkiem G5 długość 145cm</t>
  </si>
  <si>
    <t>Świetlówka kompaktowa 18W/830 4 piny trzonek 2G11</t>
  </si>
  <si>
    <t xml:space="preserve"> ŚWIETLÓWKA LINIOWA T8 G13 58W/840</t>
  </si>
  <si>
    <t xml:space="preserve">szt. </t>
  </si>
  <si>
    <t>szt.</t>
  </si>
  <si>
    <t>Statecznik elektroniczny do opraw jarzeniowych 2x36W</t>
  </si>
  <si>
    <t>Statecznik elektroniczny do opraw jarzeniowych 4x18W</t>
  </si>
  <si>
    <t>Starter zapłonnik do świetlówek STARTER S10 4-65W</t>
  </si>
  <si>
    <t>Starter zapłonnik do świetlówek STARTER S2 4-22W</t>
  </si>
  <si>
    <t xml:space="preserve">UKŁAD ZAPŁONOWY 100-400W LAMPOWY SODOWY   </t>
  </si>
  <si>
    <t xml:space="preserve">PRZEWÓD OMY 3X1,0   </t>
  </si>
  <si>
    <t xml:space="preserve">PRZEWÓD OMY 3X1,5   </t>
  </si>
  <si>
    <t xml:space="preserve">PRZEWÓD YDY 5X2,5/750V   </t>
  </si>
  <si>
    <t xml:space="preserve">PRZEWÓD YDY 3X1,5/750V   </t>
  </si>
  <si>
    <t xml:space="preserve">PRZEWÓD YDY 5X4 /750V   </t>
  </si>
  <si>
    <t xml:space="preserve">PRZEWÓD YDY 5X6 /750V   </t>
  </si>
  <si>
    <t xml:space="preserve">PRZEWÓD YDY 5X10/750V   </t>
  </si>
  <si>
    <t xml:space="preserve">PRZEWÓD YDYP 3X1,5/750V   </t>
  </si>
  <si>
    <t xml:space="preserve">PRZEWÓD YDYP 3X2,5/750V   </t>
  </si>
  <si>
    <t xml:space="preserve">PRZEWÓD OW 3X2,5/750V   </t>
  </si>
  <si>
    <t xml:space="preserve">PRZEWÓD OW 5X2,5/750V   </t>
  </si>
  <si>
    <t xml:space="preserve">PRZEWÓD UTP kat.5e 4X2X0,5 DRUT   </t>
  </si>
  <si>
    <t xml:space="preserve">GNIAZDO HERMETYCZNE podwójne z uziemieniem   </t>
  </si>
  <si>
    <t xml:space="preserve">GNIAZDO HERMETYCZNE POJEDYNCZE z uziemieniem   </t>
  </si>
  <si>
    <t>GNIAZDO KOMP. P/T PODWÓJNE 2XRJ45 KAT.5 kompatybilne z ramką Polo Optima</t>
  </si>
  <si>
    <t>GNIAZDO KOMPUTEROWE P/T POJ.1XRJ45 KAT.5 kompatybilne z ramką Polo Optima</t>
  </si>
  <si>
    <t>GNIAZDO P/T POJEDYNCZE białe z uziemieniem kompatybilne z ramką Polo Optima</t>
  </si>
  <si>
    <t xml:space="preserve">GNIAZDO P/T PODWÓJNE  białe z uziemieniem   </t>
  </si>
  <si>
    <t xml:space="preserve">GNIAZDO Z/U BIAŁE - UCHYLNA OSŁONA kompatybilne z ramką Polo Optima.   </t>
  </si>
  <si>
    <t xml:space="preserve">GNIAZDO SIŁOWE 5P-16A   </t>
  </si>
  <si>
    <t xml:space="preserve">GNIAZDO SIŁOWE 5P-32A   </t>
  </si>
  <si>
    <t>Oprawa hermetyczna 2x36W OPK-236 IP65</t>
  </si>
  <si>
    <t xml:space="preserve">Oprawa świetlówkowa do sufitów podwieszanych klosz mleczny 4 X 18W o wymiarach 60cm x 60cm   </t>
  </si>
  <si>
    <t xml:space="preserve">Oprawa świetlówkowa rastrowa 4 x 18 W do sufitów podwieszanych o wymiarach 60cm x 60cm   </t>
  </si>
  <si>
    <t xml:space="preserve">Oprawa świetlówkowa np. TRIO 236 klosz opalizowany   </t>
  </si>
  <si>
    <t xml:space="preserve">Oprawa świetlówkowa np.  LESTRA 2x28W liniowa, aluminium T5 podwieszana, możliwość regulacji wysokości  wraz z kpl. zawiesi </t>
  </si>
  <si>
    <t>Oprawa świetlówkowa np. PRESTO PAR DI, 2x35, T5 /G5/, Szary PLEXIFORM  wraz z kpl. zawiesi elektryczne i zwykłe do 3m.</t>
  </si>
  <si>
    <t xml:space="preserve">Oprawa - np. CAMEA - na świetlówkę kompaktową TC-DD o mocy 21W - kolor biały, klosz matowy biały   </t>
  </si>
  <si>
    <t xml:space="preserve">PUSZKA P/T 60 MM  DO ZESTAWÓW  </t>
  </si>
  <si>
    <t xml:space="preserve">PUSZKA P/T 60 MM   DO ZESTAWÓW POGŁĘBIANA </t>
  </si>
  <si>
    <t xml:space="preserve">PUSZKA P/T 80 MM   </t>
  </si>
  <si>
    <t xml:space="preserve">PUSZKA P/T 60MM PKD 60 DO SUCHEGO TYNKU   </t>
  </si>
  <si>
    <t>PUSZKA N/T Hermetyczna kwadratowa</t>
  </si>
  <si>
    <t xml:space="preserve">RAMKA POJEDYNCZA – kompatybilna z osprzętem Polo Optima   </t>
  </si>
  <si>
    <t xml:space="preserve">RAMKA PODWÓJNA– kompatybilna z osprzętem Polo Optima   </t>
  </si>
  <si>
    <t xml:space="preserve">RAMKA POTRÓJNA– kompatybilna z osprzętem Polo Optima   </t>
  </si>
  <si>
    <t xml:space="preserve">RAMKA POCZWÓRNA– kompatybilna z osprzętem Polo Optima   </t>
  </si>
  <si>
    <t xml:space="preserve">Rozdzielnia natynkowa np. Mini Pragma drzwi przeźroczyste 1x12 mod   </t>
  </si>
  <si>
    <t xml:space="preserve">Rozdzielnia natynkowa np. Mini Pragma drzwi przeźroczyste 3x12 mod   </t>
  </si>
  <si>
    <t xml:space="preserve">ROZŁĄCZNIK FR-103 63A   </t>
  </si>
  <si>
    <t>Rura kablowa RL22 SZARA 3 metry</t>
  </si>
  <si>
    <t>Rura kablowa RL28 SZARA 3 metry</t>
  </si>
  <si>
    <t>Uchwyt UZ 22 SZARY</t>
  </si>
  <si>
    <t>Uchwyt UZ 28 SZARY</t>
  </si>
  <si>
    <t>Złączka ZCLF 22 SZARA</t>
  </si>
  <si>
    <t>Złączka ZCLF 28 SZARA</t>
  </si>
  <si>
    <t>Wkładka topikowa WTS 10A</t>
  </si>
  <si>
    <t>Wkładka topikowa WTS 16A</t>
  </si>
  <si>
    <t>Wkładka topikowa WTS 20A</t>
  </si>
  <si>
    <t>Wkładka topikowa WTS 25A</t>
  </si>
  <si>
    <t>Wkładka bezpiecznikowa NH00 20A</t>
  </si>
  <si>
    <t>Wkładka bezpiecznikowa NH00 25A</t>
  </si>
  <si>
    <t>Wkładka bezpiecznikowa NH00 32A</t>
  </si>
  <si>
    <t>Wkładka bezpiecznikowa NH00 64A</t>
  </si>
  <si>
    <t>Wkładka bezpiecznikowa NH00 100A</t>
  </si>
  <si>
    <t>Wkładka bezpiecznikowa NH00 160A</t>
  </si>
  <si>
    <t>Wkładka bezpiecznikowa NH2C 32A</t>
  </si>
  <si>
    <t>Wkładka bezpiecznikowa NH2C 63A</t>
  </si>
  <si>
    <t>Wkładka bezpiecznikowa NH2C 80A</t>
  </si>
  <si>
    <t>Wkładka bezpiecznikowa NH2C 100A</t>
  </si>
  <si>
    <t>Wkładka bezpiecznikowa NH2C 160A</t>
  </si>
  <si>
    <t>Wkładka bezpiecznikowa NH2C 200A</t>
  </si>
  <si>
    <t>Wkładka bezpiecznikowa NH2C 250A</t>
  </si>
  <si>
    <t xml:space="preserve">WTYCZKA SIŁOWA 32A 5 BOLCE   </t>
  </si>
  <si>
    <t xml:space="preserve">WTYCZKA SIŁOWA 16A 5 BOLCE   </t>
  </si>
  <si>
    <t>WTYCZKA 1-fazowa 16A z uziemieniem</t>
  </si>
  <si>
    <t>WYŁĄCZNIK HERMETYCZNY POJEDYŃCZY.WNT-100C N/T</t>
  </si>
  <si>
    <t>WYŁĄCZNIK HERMETYCZNY PODWÓJNY.WNT-100C N/T</t>
  </si>
  <si>
    <t xml:space="preserve">WYŁĄCZNIK HERMET.PRZYCISK-DZWON. WNT-101C   </t>
  </si>
  <si>
    <t xml:space="preserve">WYŁĄCZNIK P/T PODWÓJNY kompatybilny z ramką Polo Optima  </t>
  </si>
  <si>
    <t xml:space="preserve">WYŁĄCZNIK P/T POJEDYNCZY kompatybilny z ramką Polo Optima </t>
  </si>
  <si>
    <t xml:space="preserve">WYŁĄCZNIK NADPRĄDOWY S-301 B-10A   </t>
  </si>
  <si>
    <t xml:space="preserve">WYŁĄCZNIK NADPRĄDOWY S-301 B-16A   </t>
  </si>
  <si>
    <t xml:space="preserve">WYŁĄCZNIK NADPRĄDOWY S-301 B-20A   </t>
  </si>
  <si>
    <t xml:space="preserve">WYŁĄCZNIK NADPRĄDOWY S-301 B 25A   </t>
  </si>
  <si>
    <t xml:space="preserve">WYŁĄCZNIK NADPRĄDOWY S-301 C-10A   </t>
  </si>
  <si>
    <t xml:space="preserve">WYŁĄCZNIK NADPRĄDOWY S-301 C-16A   </t>
  </si>
  <si>
    <t xml:space="preserve">WYŁĄCZNIK NADPRĄDOWY S-301 C-20A   </t>
  </si>
  <si>
    <t xml:space="preserve">WYŁĄCZNIK NADPRĄDOWY S-301 C-25A   </t>
  </si>
  <si>
    <t xml:space="preserve">WYŁĄCZNIK NADPRĄDOWY S-302B-10A   </t>
  </si>
  <si>
    <t xml:space="preserve">WYŁĄCZNIK NADPRĄDOWY S-302B-16A   </t>
  </si>
  <si>
    <t xml:space="preserve">WYŁĄCZNIK NADPRĄDOWY S-303B-16A   </t>
  </si>
  <si>
    <t xml:space="preserve">WYŁĄCZNIK NADPRĄDOWY S-303 C-16A   </t>
  </si>
  <si>
    <t xml:space="preserve">WYŁĄCZNIK NADPRĄDOWY S-303 B-20A   </t>
  </si>
  <si>
    <t xml:space="preserve">WYŁĄCZNIK NADPRĄDOWY S-303 C-20A   </t>
  </si>
  <si>
    <t xml:space="preserve">WYŁĄCZNIK NADPRĄDOWY S-303 B-25A   </t>
  </si>
  <si>
    <t xml:space="preserve">WYŁĄCZNIK NADPRĄDOWY S-303 C-25A   </t>
  </si>
  <si>
    <t xml:space="preserve">WYŁĄCZNIK NADPRĄDOWY S-303 B-32A   </t>
  </si>
  <si>
    <t xml:space="preserve">WYŁĄCZNIK NADPRĄDOWY S-303 C-32A   </t>
  </si>
  <si>
    <t xml:space="preserve">KLAWISZ DO ŁĄCZNIKA  Pojedynczy - kompatybilny z osprzętem Polo Optima   </t>
  </si>
  <si>
    <t xml:space="preserve">KLAWISZ DO ŁĄCZNIKA  Podwójny - kompatybilny z osprzętem Polo Optima   </t>
  </si>
  <si>
    <t xml:space="preserve">PRZEKAŹNIK BISTABILNY PB-301 16A   </t>
  </si>
  <si>
    <t xml:space="preserve">SZYNA ŁĄCZENIOWA DO APARATURY MODUŁOWEJ 12 MOD - 3 FAZOWE   </t>
  </si>
  <si>
    <t xml:space="preserve">WYŁĄCZNIK RÓŻNICOWO-PRĄD.P304 25A 30MA  - 3 FAZOWY </t>
  </si>
  <si>
    <t xml:space="preserve">WYŁĄCZNIK RÓŻNICOWO-PRĄD.P304  40A 30MA  - 3 FAZOWY </t>
  </si>
  <si>
    <t xml:space="preserve">WYŁĄCZNIK RÓŻNICOWO-PRĄD.P302 25A 30MA  - 1 FAZOWY </t>
  </si>
  <si>
    <t>Wyłącznik Różnicowo-prądowy z członem nadprądowym 1P+N 6kA B 16A/30mA Typ AC</t>
  </si>
  <si>
    <t xml:space="preserve">TAŚMA IZOL. MULTICOLOR   </t>
  </si>
  <si>
    <t>Taśma kablowa 300x5 mm (100szt)</t>
  </si>
  <si>
    <t>Taśma kablowa 150x3 mm (100szt)</t>
  </si>
  <si>
    <t>Listwa elektroinstalacyjna PCV - 16x10mm</t>
  </si>
  <si>
    <t xml:space="preserve">Listwa elektroinstalacyjna PCV - 20x18 mm   </t>
  </si>
  <si>
    <t>Listwa elektroinstalacyjna PCV -25x15mm</t>
  </si>
  <si>
    <t xml:space="preserve">Listwa elektroinstalacyjna PCV - 60x90 mm   </t>
  </si>
  <si>
    <t xml:space="preserve">LISTWA ZACISKOWA LZ 2,5 MM   </t>
  </si>
  <si>
    <t xml:space="preserve">LISTWA ZACISKOWA LZ 4 MM   </t>
  </si>
  <si>
    <t xml:space="preserve">LISTWA ZACISKOWA LZ 6 MM   </t>
  </si>
  <si>
    <t xml:space="preserve">LISTWA ZACISKOWA LZ 10 MM   </t>
  </si>
  <si>
    <t>ZAMEK SZYFROWY  - 
Wyjście przekaźnikowe NO/NC,  dwa wyjścia tranzystorowe,  możliwość sterowania wyjściami w trybie monostabilnym lub bistabilnym,  zestaw kodów o różnych uprawnieniach,  sterowania otwarciem drzwi poprzez kod drzwiowy lub kod główny,  sterowanie systemem alarmowym poprzez kod główny lub kod zamykający,  uzbrajanie systemu alarmowego z programowalną zwłoką czasową,  kod skarbcowy, gdy rozbrojenie systemu wymaga obecności dwóch osób,  sygnalizacja wprowadzenia kodu pod przymusem ,  blokada po trzech nieudanych próbach wprowadzenia kodu,  funkcja dzwonka do celów sygnalizacji chęci wejścia,    nieulotna pamięć ,  kontakt ochrony antysabotażowej ,  zasilanie 12VDC,  obudowa natynkowa, do wewnątrz</t>
  </si>
  <si>
    <t xml:space="preserve">Oprawka plastikowa E-14 z pierścieniem </t>
  </si>
  <si>
    <t>Oprawka plastikowa E-27 z pierścieniem</t>
  </si>
  <si>
    <t>Złączka wago 4 polowa 2,5 mm</t>
  </si>
  <si>
    <t>Złączka wago 3 polowa 2,5 mm</t>
  </si>
  <si>
    <t>Symetryczny, rewersyjny, uniwersalny zaczep elektromagnetyczny z regulacją zapadki w zakresie 3 mm</t>
  </si>
  <si>
    <t>Symetryczny, uniwersalny zaczep elektromagnetyczny z regulacją zapadki w zakresie 3 mm</t>
  </si>
  <si>
    <t>Gniazdo RTV SAT Polo optima p/t</t>
  </si>
  <si>
    <t xml:space="preserve">Dzwonek bezprzewodowy    </t>
  </si>
  <si>
    <t xml:space="preserve">OPRAWA PANEL LED 36W,barwa neutralna 4000K,3600lm   do sufitów podwieszanych o wymiarach 60cm x 60cm   </t>
  </si>
  <si>
    <t xml:space="preserve">Ramka do montażu  N/T  PANEL LED 36W, o wymiarach 60cm x 60cm kolor biały   </t>
  </si>
  <si>
    <t xml:space="preserve">Wszelkie wskazania konkretnych producentów, poprzez podanie nazw firm,
znaków towarowych, opisów, określone w  specyfikacji, należy traktować jako przykład na określenie
podstawowych, minimalnych wymagań i oczekiwań Zamawiającego, odnoszących się do przedmiotu zamówienia.
Zamawiający dopuszcza oferowanie materiałów równoważnych, pod warunkiem, że
zagwarantują one uzyskanie parametrów technicznych, jakościowych i
eksploatacyjnych nie gorszych od założonych. </t>
  </si>
  <si>
    <t>mb</t>
  </si>
  <si>
    <t xml:space="preserve">opak. </t>
  </si>
  <si>
    <t>Część 1</t>
  </si>
  <si>
    <t>Część 2</t>
  </si>
  <si>
    <t>podpis i pieczęć osoby (osób) upoważnionej do reprezentowania wykonawcy:................................................................................................</t>
  </si>
  <si>
    <t>Razem</t>
  </si>
  <si>
    <t>DFP.271.69.2020.SP</t>
  </si>
  <si>
    <t>Żarówka LED Gwint E14  6W/230V -barwa biała ciepła typ  żarówki reflektorowej (typu R50)</t>
  </si>
  <si>
    <t>Żarówka LED Gwint E14  6W/230V - barwa biała ciepła typ  żarówki reflektorowej (typu R50)</t>
  </si>
  <si>
    <t>Świetlówka kołowa 22W/830 4 piny trzonek G10q 
Zamawiający dopuszcza tylko barwę światła 2700K lub 3000 K</t>
  </si>
  <si>
    <t>Żarówka LED G4 2W=20W barwa ciepła</t>
  </si>
  <si>
    <t>Żarówka LED G9 230V 4W biała ciepła</t>
  </si>
  <si>
    <t xml:space="preserve">Żarnik led liniowy 78mm 12W 230V </t>
  </si>
  <si>
    <t>Żarówka moduł LED z magnesem 1200lm 12W barwa ciepła</t>
  </si>
  <si>
    <t>Żarówka moduł LED z magnesem 1900lm 19W barwa ciepła</t>
  </si>
  <si>
    <t>Świetlówka liniowa T5 o mocy 54W/ 830 z trzonkiem G5</t>
  </si>
  <si>
    <t xml:space="preserve"> Świetlówka kompaktowa 18W/830 2 piny trzonek       G-23</t>
  </si>
  <si>
    <t xml:space="preserve">PRZEWÓD YDY 3X2,5/750V  </t>
  </si>
  <si>
    <t>Wkładka topikowa D02 gL/gG 16A</t>
  </si>
  <si>
    <t>Wkładka topikowa D02 gL/gG 20A</t>
  </si>
  <si>
    <t>Wkładka topikowa D02 gL/gG 25A</t>
  </si>
  <si>
    <t>Wkładka topikowa D02 gL/gG 32A</t>
  </si>
  <si>
    <t>Wkładka topikowa D02 gL/gG 50A</t>
  </si>
  <si>
    <t>Wkładka topikowa D02 gL/gG 63A</t>
  </si>
  <si>
    <t>Oprawa downlight UFFO 245.LED 830 2250lm OPAL 30W IP40 WHITE</t>
  </si>
  <si>
    <t>Oprawa LED Pure 3 model 3597 45w 4000K IP 65 wymiary 597x597</t>
  </si>
  <si>
    <t>Panel LED PRATO 600x600 3000K PF4091001</t>
  </si>
  <si>
    <t>Oprawa LED REGLUX 540  36W 3000K</t>
  </si>
  <si>
    <t>Gniazdo wtyczkowe pojedyncze z uziemieniem Simon Clasic GZ1M </t>
  </si>
  <si>
    <t>Pokrywa do gniazda wtyczkowego pojedynczego z uziemieniem, biała Simon Clasic MGZ1P/11</t>
  </si>
  <si>
    <t>Ramka 1- krotna Simon Clasic MR1/11</t>
  </si>
  <si>
    <t xml:space="preserve"> Ramka 2- krotna Simon Clasic MR2/11</t>
  </si>
  <si>
    <t>Ramka 3- krotna Simon Clasic MR3/11 </t>
  </si>
  <si>
    <t> Simon Classic Puszka natynkowa pojedyńcza biała MPN1/11</t>
  </si>
  <si>
    <t xml:space="preserve">Simon Classic Puszka natynkowa podwójna biała MPN2/11 </t>
  </si>
  <si>
    <t>Simon Classic Puszka natynkowa potrójna biała MPN3/11</t>
  </si>
  <si>
    <t xml:space="preserve"> Łącznik jednobiegunowy 10AX  W1M Simon Classic</t>
  </si>
  <si>
    <t>Klawisz pojedynczy do łączników W1M Simon Classic</t>
  </si>
  <si>
    <t> Łącznik świecznikowy 10AX Simon Classic W5M</t>
  </si>
  <si>
    <t>Klawisz podwójny  do łączników W5M Simon Classic</t>
  </si>
  <si>
    <t>GNIAZDO WTYCZKOWE POJEDYNCZE W WERSJI IP44 Z PRZESŁONAMI TORÓW PRĄDOWYCH - KLAPKA W KOLORZE POKRYWY BIAŁY 16A MGZ1B/11</t>
  </si>
  <si>
    <t xml:space="preserve">Żarnik led liniowy 118mm 12W 230V </t>
  </si>
  <si>
    <t>załącznik nr 1a do specyfikacji</t>
  </si>
  <si>
    <t>załącznik nr ….. do umowy</t>
  </si>
  <si>
    <t>ARKUSZ CENOWY</t>
  </si>
  <si>
    <t>Przedmiot zamówienia</t>
  </si>
  <si>
    <t>Przedmio zamówienia</t>
  </si>
  <si>
    <t xml:space="preserve"> PUSZKA P/T 60MM PKD 60 DO SUCHEGO TYNKU                               2 KROTNA</t>
  </si>
  <si>
    <t xml:space="preserve"> PUSZKA P/T 60MM PKD 60 DO SUCHEGO TYNKU                                3 KROTNA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</si>
</sst>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2" applyFont="1" applyFill="1" applyBorder="1" applyAlignment="1" applyProtection="1">
      <alignment vertical="top"/>
      <protection locked="0"/>
    </xf>
    <xf numFmtId="0" fontId="10" fillId="0" borderId="0" xfId="2" applyFont="1" applyFill="1" applyAlignment="1" applyProtection="1">
      <alignment horizontal="right" vertical="top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3">
    <cellStyle name="Normalny" xfId="0" builtinId="0"/>
    <cellStyle name="Normalny 10 2" xfId="1"/>
    <cellStyle name="Normalny 14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F83" sqref="F83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  <col min="10" max="10" width="9.42578125" customWidth="1"/>
  </cols>
  <sheetData>
    <row r="1" spans="1:10" x14ac:dyDescent="0.25">
      <c r="B1" s="2" t="s">
        <v>195</v>
      </c>
      <c r="G1" s="15"/>
      <c r="H1" s="15"/>
      <c r="I1" s="15"/>
    </row>
    <row r="2" spans="1:10" x14ac:dyDescent="0.25">
      <c r="B2" s="5" t="s">
        <v>191</v>
      </c>
      <c r="G2" s="15" t="s">
        <v>231</v>
      </c>
      <c r="H2" s="15"/>
      <c r="I2" s="15"/>
      <c r="J2" s="14"/>
    </row>
    <row r="3" spans="1:10" x14ac:dyDescent="0.25">
      <c r="E3" s="1" t="s">
        <v>233</v>
      </c>
      <c r="F3" s="1"/>
      <c r="G3" s="15" t="s">
        <v>232</v>
      </c>
      <c r="H3" s="15"/>
      <c r="I3" s="15"/>
    </row>
    <row r="4" spans="1:10" x14ac:dyDescent="0.25">
      <c r="B4" s="13" t="s">
        <v>234</v>
      </c>
    </row>
    <row r="5" spans="1:10" ht="29.25" customHeight="1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</row>
    <row r="6" spans="1:10" ht="33.75" customHeight="1" x14ac:dyDescent="0.25">
      <c r="A6" s="17"/>
      <c r="B6" s="17"/>
      <c r="C6" s="16"/>
      <c r="D6" s="16"/>
      <c r="E6" s="16"/>
      <c r="F6" s="16"/>
      <c r="G6" s="16"/>
      <c r="H6" s="16"/>
      <c r="I6" s="16"/>
    </row>
    <row r="7" spans="1:10" x14ac:dyDescent="0.25">
      <c r="A7" s="3">
        <v>1</v>
      </c>
      <c r="B7" s="10" t="s">
        <v>9</v>
      </c>
      <c r="C7" s="9" t="s">
        <v>62</v>
      </c>
      <c r="D7" s="11">
        <v>100</v>
      </c>
      <c r="E7" s="4"/>
      <c r="F7" s="4"/>
      <c r="G7" s="4"/>
      <c r="H7" s="4"/>
      <c r="I7" s="4">
        <f>D7*H7</f>
        <v>0</v>
      </c>
    </row>
    <row r="8" spans="1:10" x14ac:dyDescent="0.25">
      <c r="A8" s="3">
        <v>2</v>
      </c>
      <c r="B8" s="10" t="s">
        <v>10</v>
      </c>
      <c r="C8" s="9" t="s">
        <v>62</v>
      </c>
      <c r="D8" s="11">
        <v>500</v>
      </c>
      <c r="E8" s="4"/>
      <c r="F8" s="4"/>
      <c r="G8" s="4"/>
      <c r="H8" s="4"/>
      <c r="I8" s="4">
        <f t="shared" ref="I8:I68" si="0">D8*H8</f>
        <v>0</v>
      </c>
    </row>
    <row r="9" spans="1:10" x14ac:dyDescent="0.25">
      <c r="A9" s="3">
        <v>3</v>
      </c>
      <c r="B9" s="10" t="s">
        <v>11</v>
      </c>
      <c r="C9" s="9" t="s">
        <v>62</v>
      </c>
      <c r="D9" s="11">
        <v>100</v>
      </c>
      <c r="E9" s="4"/>
      <c r="F9" s="4"/>
      <c r="G9" s="4"/>
      <c r="H9" s="4"/>
      <c r="I9" s="4">
        <f t="shared" si="0"/>
        <v>0</v>
      </c>
    </row>
    <row r="10" spans="1:10" x14ac:dyDescent="0.25">
      <c r="A10" s="3">
        <v>4</v>
      </c>
      <c r="B10" s="10" t="s">
        <v>12</v>
      </c>
      <c r="C10" s="9" t="s">
        <v>62</v>
      </c>
      <c r="D10" s="11">
        <v>500</v>
      </c>
      <c r="E10" s="4"/>
      <c r="F10" s="4"/>
      <c r="G10" s="4"/>
      <c r="H10" s="4"/>
      <c r="I10" s="4">
        <f t="shared" si="0"/>
        <v>0</v>
      </c>
    </row>
    <row r="11" spans="1:10" x14ac:dyDescent="0.25">
      <c r="A11" s="3">
        <v>5</v>
      </c>
      <c r="B11" s="10" t="s">
        <v>13</v>
      </c>
      <c r="C11" s="9" t="s">
        <v>62</v>
      </c>
      <c r="D11" s="11">
        <v>20</v>
      </c>
      <c r="E11" s="4"/>
      <c r="F11" s="4"/>
      <c r="G11" s="4"/>
      <c r="H11" s="4"/>
      <c r="I11" s="4">
        <f t="shared" si="0"/>
        <v>0</v>
      </c>
    </row>
    <row r="12" spans="1:10" x14ac:dyDescent="0.25">
      <c r="A12" s="3">
        <v>6</v>
      </c>
      <c r="B12" s="10" t="s">
        <v>14</v>
      </c>
      <c r="C12" s="9" t="s">
        <v>62</v>
      </c>
      <c r="D12" s="11">
        <v>20</v>
      </c>
      <c r="E12" s="4"/>
      <c r="F12" s="4"/>
      <c r="G12" s="4"/>
      <c r="H12" s="4"/>
      <c r="I12" s="4">
        <f t="shared" si="0"/>
        <v>0</v>
      </c>
    </row>
    <row r="13" spans="1:10" x14ac:dyDescent="0.25">
      <c r="A13" s="3">
        <v>7</v>
      </c>
      <c r="B13" s="10" t="s">
        <v>15</v>
      </c>
      <c r="C13" s="9" t="s">
        <v>62</v>
      </c>
      <c r="D13" s="11">
        <v>20</v>
      </c>
      <c r="E13" s="4"/>
      <c r="F13" s="4"/>
      <c r="G13" s="4"/>
      <c r="H13" s="4"/>
      <c r="I13" s="4">
        <f t="shared" si="0"/>
        <v>0</v>
      </c>
    </row>
    <row r="14" spans="1:10" x14ac:dyDescent="0.25">
      <c r="A14" s="3">
        <v>8</v>
      </c>
      <c r="B14" s="10" t="s">
        <v>16</v>
      </c>
      <c r="C14" s="9" t="s">
        <v>62</v>
      </c>
      <c r="D14" s="11">
        <v>200</v>
      </c>
      <c r="E14" s="4"/>
      <c r="F14" s="4"/>
      <c r="G14" s="4"/>
      <c r="H14" s="4"/>
      <c r="I14" s="4">
        <f t="shared" si="0"/>
        <v>0</v>
      </c>
    </row>
    <row r="15" spans="1:10" x14ac:dyDescent="0.25">
      <c r="A15" s="3">
        <v>9</v>
      </c>
      <c r="B15" s="10" t="s">
        <v>17</v>
      </c>
      <c r="C15" s="9" t="s">
        <v>62</v>
      </c>
      <c r="D15" s="11">
        <v>50</v>
      </c>
      <c r="E15" s="4"/>
      <c r="F15" s="4"/>
      <c r="G15" s="4"/>
      <c r="H15" s="4"/>
      <c r="I15" s="4">
        <f t="shared" si="0"/>
        <v>0</v>
      </c>
    </row>
    <row r="16" spans="1:10" x14ac:dyDescent="0.25">
      <c r="A16" s="3">
        <v>10</v>
      </c>
      <c r="B16" s="10" t="s">
        <v>18</v>
      </c>
      <c r="C16" s="9" t="s">
        <v>62</v>
      </c>
      <c r="D16" s="11">
        <v>50</v>
      </c>
      <c r="E16" s="4"/>
      <c r="F16" s="4"/>
      <c r="G16" s="4"/>
      <c r="H16" s="4"/>
      <c r="I16" s="4">
        <f t="shared" si="0"/>
        <v>0</v>
      </c>
    </row>
    <row r="17" spans="1:9" x14ac:dyDescent="0.25">
      <c r="A17" s="3">
        <v>11</v>
      </c>
      <c r="B17" s="10" t="s">
        <v>19</v>
      </c>
      <c r="C17" s="9" t="s">
        <v>62</v>
      </c>
      <c r="D17" s="11">
        <v>300</v>
      </c>
      <c r="E17" s="4"/>
      <c r="F17" s="4"/>
      <c r="G17" s="4"/>
      <c r="H17" s="4"/>
      <c r="I17" s="4">
        <f t="shared" si="0"/>
        <v>0</v>
      </c>
    </row>
    <row r="18" spans="1:9" x14ac:dyDescent="0.25">
      <c r="A18" s="3">
        <v>12</v>
      </c>
      <c r="B18" s="10" t="s">
        <v>20</v>
      </c>
      <c r="C18" s="9" t="s">
        <v>62</v>
      </c>
      <c r="D18" s="11">
        <v>300</v>
      </c>
      <c r="E18" s="4"/>
      <c r="F18" s="4"/>
      <c r="G18" s="4"/>
      <c r="H18" s="4"/>
      <c r="I18" s="4">
        <f t="shared" si="0"/>
        <v>0</v>
      </c>
    </row>
    <row r="19" spans="1:9" x14ac:dyDescent="0.25">
      <c r="A19" s="3">
        <v>13</v>
      </c>
      <c r="B19" s="10" t="s">
        <v>21</v>
      </c>
      <c r="C19" s="9" t="s">
        <v>62</v>
      </c>
      <c r="D19" s="11">
        <v>100</v>
      </c>
      <c r="E19" s="4"/>
      <c r="F19" s="4"/>
      <c r="G19" s="4"/>
      <c r="H19" s="4"/>
      <c r="I19" s="4">
        <f t="shared" si="0"/>
        <v>0</v>
      </c>
    </row>
    <row r="20" spans="1:9" x14ac:dyDescent="0.25">
      <c r="A20" s="3">
        <v>14</v>
      </c>
      <c r="B20" s="10" t="s">
        <v>22</v>
      </c>
      <c r="C20" s="9" t="s">
        <v>62</v>
      </c>
      <c r="D20" s="11">
        <v>100</v>
      </c>
      <c r="E20" s="4"/>
      <c r="F20" s="4"/>
      <c r="G20" s="4"/>
      <c r="H20" s="4"/>
      <c r="I20" s="4">
        <f t="shared" si="0"/>
        <v>0</v>
      </c>
    </row>
    <row r="21" spans="1:9" ht="25.5" x14ac:dyDescent="0.25">
      <c r="A21" s="3">
        <v>15</v>
      </c>
      <c r="B21" s="10" t="s">
        <v>23</v>
      </c>
      <c r="C21" s="9" t="s">
        <v>62</v>
      </c>
      <c r="D21" s="11">
        <v>100</v>
      </c>
      <c r="E21" s="4"/>
      <c r="F21" s="4"/>
      <c r="G21" s="4"/>
      <c r="H21" s="4"/>
      <c r="I21" s="4">
        <f t="shared" si="0"/>
        <v>0</v>
      </c>
    </row>
    <row r="22" spans="1:9" ht="25.5" x14ac:dyDescent="0.25">
      <c r="A22" s="3">
        <v>16</v>
      </c>
      <c r="B22" s="10" t="s">
        <v>24</v>
      </c>
      <c r="C22" s="9" t="s">
        <v>62</v>
      </c>
      <c r="D22" s="11">
        <v>200</v>
      </c>
      <c r="E22" s="4"/>
      <c r="F22" s="4"/>
      <c r="G22" s="4"/>
      <c r="H22" s="4"/>
      <c r="I22" s="4">
        <f t="shared" si="0"/>
        <v>0</v>
      </c>
    </row>
    <row r="23" spans="1:9" ht="25.5" x14ac:dyDescent="0.25">
      <c r="A23" s="3">
        <v>17</v>
      </c>
      <c r="B23" s="10" t="s">
        <v>196</v>
      </c>
      <c r="C23" s="9" t="s">
        <v>62</v>
      </c>
      <c r="D23" s="11">
        <v>100</v>
      </c>
      <c r="E23" s="4"/>
      <c r="F23" s="4"/>
      <c r="G23" s="4"/>
      <c r="H23" s="4"/>
      <c r="I23" s="4">
        <f t="shared" si="0"/>
        <v>0</v>
      </c>
    </row>
    <row r="24" spans="1:9" x14ac:dyDescent="0.25">
      <c r="A24" s="3">
        <v>18</v>
      </c>
      <c r="B24" s="10" t="s">
        <v>25</v>
      </c>
      <c r="C24" s="9" t="s">
        <v>62</v>
      </c>
      <c r="D24" s="11">
        <v>1000</v>
      </c>
      <c r="E24" s="4"/>
      <c r="F24" s="4"/>
      <c r="G24" s="4"/>
      <c r="H24" s="4"/>
      <c r="I24" s="4">
        <f t="shared" si="0"/>
        <v>0</v>
      </c>
    </row>
    <row r="25" spans="1:9" x14ac:dyDescent="0.25">
      <c r="A25" s="3">
        <v>19</v>
      </c>
      <c r="B25" s="10" t="s">
        <v>26</v>
      </c>
      <c r="C25" s="9" t="s">
        <v>62</v>
      </c>
      <c r="D25" s="11">
        <v>1000</v>
      </c>
      <c r="E25" s="4"/>
      <c r="F25" s="4"/>
      <c r="G25" s="4"/>
      <c r="H25" s="4"/>
      <c r="I25" s="4">
        <f t="shared" si="0"/>
        <v>0</v>
      </c>
    </row>
    <row r="26" spans="1:9" x14ac:dyDescent="0.25">
      <c r="A26" s="3">
        <v>20</v>
      </c>
      <c r="B26" s="10" t="s">
        <v>27</v>
      </c>
      <c r="C26" s="9" t="s">
        <v>62</v>
      </c>
      <c r="D26" s="11">
        <v>500</v>
      </c>
      <c r="E26" s="4"/>
      <c r="F26" s="4"/>
      <c r="G26" s="4"/>
      <c r="H26" s="4"/>
      <c r="I26" s="4">
        <f t="shared" si="0"/>
        <v>0</v>
      </c>
    </row>
    <row r="27" spans="1:9" ht="25.5" x14ac:dyDescent="0.25">
      <c r="A27" s="3">
        <v>21</v>
      </c>
      <c r="B27" s="10" t="s">
        <v>28</v>
      </c>
      <c r="C27" s="9" t="s">
        <v>62</v>
      </c>
      <c r="D27" s="11">
        <v>100</v>
      </c>
      <c r="E27" s="4"/>
      <c r="F27" s="4"/>
      <c r="G27" s="4"/>
      <c r="H27" s="4"/>
      <c r="I27" s="4">
        <f t="shared" si="0"/>
        <v>0</v>
      </c>
    </row>
    <row r="28" spans="1:9" ht="25.5" x14ac:dyDescent="0.25">
      <c r="A28" s="3">
        <v>22</v>
      </c>
      <c r="B28" s="10" t="s">
        <v>197</v>
      </c>
      <c r="C28" s="9" t="s">
        <v>62</v>
      </c>
      <c r="D28" s="11">
        <v>50</v>
      </c>
      <c r="E28" s="4"/>
      <c r="F28" s="4"/>
      <c r="G28" s="4"/>
      <c r="H28" s="4"/>
      <c r="I28" s="4">
        <f t="shared" si="0"/>
        <v>0</v>
      </c>
    </row>
    <row r="29" spans="1:9" ht="25.5" x14ac:dyDescent="0.25">
      <c r="A29" s="3">
        <v>23</v>
      </c>
      <c r="B29" s="10" t="s">
        <v>29</v>
      </c>
      <c r="C29" s="9" t="s">
        <v>62</v>
      </c>
      <c r="D29" s="11">
        <v>100</v>
      </c>
      <c r="E29" s="4"/>
      <c r="F29" s="4"/>
      <c r="G29" s="4"/>
      <c r="H29" s="4"/>
      <c r="I29" s="4">
        <f t="shared" si="0"/>
        <v>0</v>
      </c>
    </row>
    <row r="30" spans="1:9" ht="25.5" x14ac:dyDescent="0.25">
      <c r="A30" s="3">
        <v>24</v>
      </c>
      <c r="B30" s="10" t="s">
        <v>30</v>
      </c>
      <c r="C30" s="9" t="s">
        <v>62</v>
      </c>
      <c r="D30" s="11">
        <v>20</v>
      </c>
      <c r="E30" s="4"/>
      <c r="F30" s="4"/>
      <c r="G30" s="4"/>
      <c r="H30" s="4"/>
      <c r="I30" s="4">
        <f t="shared" si="0"/>
        <v>0</v>
      </c>
    </row>
    <row r="31" spans="1:9" ht="25.5" x14ac:dyDescent="0.25">
      <c r="A31" s="3">
        <v>25</v>
      </c>
      <c r="B31" s="10" t="s">
        <v>31</v>
      </c>
      <c r="C31" s="9" t="s">
        <v>62</v>
      </c>
      <c r="D31" s="11">
        <v>20</v>
      </c>
      <c r="E31" s="4"/>
      <c r="F31" s="4"/>
      <c r="G31" s="4"/>
      <c r="H31" s="4"/>
      <c r="I31" s="4">
        <f t="shared" si="0"/>
        <v>0</v>
      </c>
    </row>
    <row r="32" spans="1:9" ht="25.5" x14ac:dyDescent="0.25">
      <c r="A32" s="3">
        <v>26</v>
      </c>
      <c r="B32" s="10" t="s">
        <v>32</v>
      </c>
      <c r="C32" s="9" t="s">
        <v>62</v>
      </c>
      <c r="D32" s="11">
        <v>20</v>
      </c>
      <c r="E32" s="4"/>
      <c r="F32" s="4"/>
      <c r="G32" s="4"/>
      <c r="H32" s="4"/>
      <c r="I32" s="4">
        <f t="shared" si="0"/>
        <v>0</v>
      </c>
    </row>
    <row r="33" spans="1:9" ht="25.5" x14ac:dyDescent="0.25">
      <c r="A33" s="3">
        <v>27</v>
      </c>
      <c r="B33" s="10" t="s">
        <v>33</v>
      </c>
      <c r="C33" s="9" t="s">
        <v>62</v>
      </c>
      <c r="D33" s="11">
        <v>20</v>
      </c>
      <c r="E33" s="4"/>
      <c r="F33" s="4"/>
      <c r="G33" s="4"/>
      <c r="H33" s="4"/>
      <c r="I33" s="4">
        <f t="shared" si="0"/>
        <v>0</v>
      </c>
    </row>
    <row r="34" spans="1:9" ht="25.5" x14ac:dyDescent="0.25">
      <c r="A34" s="3">
        <v>28</v>
      </c>
      <c r="B34" s="10" t="s">
        <v>34</v>
      </c>
      <c r="C34" s="9" t="s">
        <v>62</v>
      </c>
      <c r="D34" s="11">
        <v>20</v>
      </c>
      <c r="E34" s="4"/>
      <c r="F34" s="4"/>
      <c r="G34" s="4"/>
      <c r="H34" s="4"/>
      <c r="I34" s="4">
        <f t="shared" si="0"/>
        <v>0</v>
      </c>
    </row>
    <row r="35" spans="1:9" ht="25.5" x14ac:dyDescent="0.25">
      <c r="A35" s="3">
        <v>29</v>
      </c>
      <c r="B35" s="10" t="s">
        <v>35</v>
      </c>
      <c r="C35" s="9" t="s">
        <v>62</v>
      </c>
      <c r="D35" s="11">
        <v>20</v>
      </c>
      <c r="E35" s="4"/>
      <c r="F35" s="4"/>
      <c r="G35" s="4"/>
      <c r="H35" s="4"/>
      <c r="I35" s="4">
        <f t="shared" si="0"/>
        <v>0</v>
      </c>
    </row>
    <row r="36" spans="1:9" ht="25.5" x14ac:dyDescent="0.25">
      <c r="A36" s="3">
        <v>30</v>
      </c>
      <c r="B36" s="10" t="s">
        <v>36</v>
      </c>
      <c r="C36" s="9" t="s">
        <v>62</v>
      </c>
      <c r="D36" s="11">
        <v>20</v>
      </c>
      <c r="E36" s="4"/>
      <c r="F36" s="4"/>
      <c r="G36" s="4"/>
      <c r="H36" s="4"/>
      <c r="I36" s="4">
        <f t="shared" si="0"/>
        <v>0</v>
      </c>
    </row>
    <row r="37" spans="1:9" ht="25.5" x14ac:dyDescent="0.25">
      <c r="A37" s="3">
        <v>31</v>
      </c>
      <c r="B37" s="10" t="s">
        <v>37</v>
      </c>
      <c r="C37" s="9" t="s">
        <v>62</v>
      </c>
      <c r="D37" s="11">
        <v>20</v>
      </c>
      <c r="E37" s="4"/>
      <c r="F37" s="4"/>
      <c r="G37" s="4"/>
      <c r="H37" s="4"/>
      <c r="I37" s="4">
        <f t="shared" si="0"/>
        <v>0</v>
      </c>
    </row>
    <row r="38" spans="1:9" x14ac:dyDescent="0.25">
      <c r="A38" s="3">
        <v>32</v>
      </c>
      <c r="B38" s="10" t="s">
        <v>38</v>
      </c>
      <c r="C38" s="9" t="s">
        <v>62</v>
      </c>
      <c r="D38" s="11">
        <v>30</v>
      </c>
      <c r="E38" s="4"/>
      <c r="F38" s="4"/>
      <c r="G38" s="4"/>
      <c r="H38" s="4"/>
      <c r="I38" s="4">
        <f t="shared" si="0"/>
        <v>0</v>
      </c>
    </row>
    <row r="39" spans="1:9" x14ac:dyDescent="0.25">
      <c r="A39" s="3">
        <v>33</v>
      </c>
      <c r="B39" s="10" t="s">
        <v>39</v>
      </c>
      <c r="C39" s="9" t="s">
        <v>62</v>
      </c>
      <c r="D39" s="11">
        <v>20</v>
      </c>
      <c r="E39" s="4"/>
      <c r="F39" s="4"/>
      <c r="G39" s="4"/>
      <c r="H39" s="4"/>
      <c r="I39" s="4">
        <f t="shared" si="0"/>
        <v>0</v>
      </c>
    </row>
    <row r="40" spans="1:9" x14ac:dyDescent="0.25">
      <c r="A40" s="3">
        <v>34</v>
      </c>
      <c r="B40" s="10" t="s">
        <v>40</v>
      </c>
      <c r="C40" s="9" t="s">
        <v>62</v>
      </c>
      <c r="D40" s="11">
        <v>10</v>
      </c>
      <c r="E40" s="4"/>
      <c r="F40" s="4"/>
      <c r="G40" s="4"/>
      <c r="H40" s="4"/>
      <c r="I40" s="4">
        <f t="shared" si="0"/>
        <v>0</v>
      </c>
    </row>
    <row r="41" spans="1:9" x14ac:dyDescent="0.25">
      <c r="A41" s="3">
        <v>35</v>
      </c>
      <c r="B41" s="10" t="s">
        <v>41</v>
      </c>
      <c r="C41" s="9" t="s">
        <v>62</v>
      </c>
      <c r="D41" s="11">
        <v>20</v>
      </c>
      <c r="E41" s="4"/>
      <c r="F41" s="4"/>
      <c r="G41" s="4"/>
      <c r="H41" s="4"/>
      <c r="I41" s="4">
        <f t="shared" si="0"/>
        <v>0</v>
      </c>
    </row>
    <row r="42" spans="1:9" x14ac:dyDescent="0.25">
      <c r="A42" s="3">
        <v>36</v>
      </c>
      <c r="B42" s="10" t="s">
        <v>42</v>
      </c>
      <c r="C42" s="9" t="s">
        <v>62</v>
      </c>
      <c r="D42" s="11">
        <v>20</v>
      </c>
      <c r="E42" s="4"/>
      <c r="F42" s="4"/>
      <c r="G42" s="4"/>
      <c r="H42" s="4"/>
      <c r="I42" s="4">
        <f t="shared" si="0"/>
        <v>0</v>
      </c>
    </row>
    <row r="43" spans="1:9" x14ac:dyDescent="0.25">
      <c r="A43" s="3">
        <v>37</v>
      </c>
      <c r="B43" s="10" t="s">
        <v>43</v>
      </c>
      <c r="C43" s="9" t="s">
        <v>62</v>
      </c>
      <c r="D43" s="11">
        <v>20</v>
      </c>
      <c r="E43" s="4"/>
      <c r="F43" s="4"/>
      <c r="G43" s="4"/>
      <c r="H43" s="4"/>
      <c r="I43" s="4">
        <f t="shared" si="0"/>
        <v>0</v>
      </c>
    </row>
    <row r="44" spans="1:9" x14ac:dyDescent="0.25">
      <c r="A44" s="3">
        <v>38</v>
      </c>
      <c r="B44" s="10" t="s">
        <v>44</v>
      </c>
      <c r="C44" s="9" t="s">
        <v>62</v>
      </c>
      <c r="D44" s="11">
        <v>20</v>
      </c>
      <c r="E44" s="4"/>
      <c r="F44" s="4"/>
      <c r="G44" s="4"/>
      <c r="H44" s="4"/>
      <c r="I44" s="4">
        <f t="shared" si="0"/>
        <v>0</v>
      </c>
    </row>
    <row r="45" spans="1:9" x14ac:dyDescent="0.25">
      <c r="A45" s="3">
        <v>39</v>
      </c>
      <c r="B45" s="10" t="s">
        <v>45</v>
      </c>
      <c r="C45" s="9" t="s">
        <v>62</v>
      </c>
      <c r="D45" s="11">
        <v>20</v>
      </c>
      <c r="E45" s="4"/>
      <c r="F45" s="4"/>
      <c r="G45" s="4"/>
      <c r="H45" s="4"/>
      <c r="I45" s="4">
        <f t="shared" si="0"/>
        <v>0</v>
      </c>
    </row>
    <row r="46" spans="1:9" x14ac:dyDescent="0.25">
      <c r="A46" s="3">
        <v>40</v>
      </c>
      <c r="B46" s="10" t="s">
        <v>46</v>
      </c>
      <c r="C46" s="9" t="s">
        <v>62</v>
      </c>
      <c r="D46" s="11">
        <v>20</v>
      </c>
      <c r="E46" s="4"/>
      <c r="F46" s="4"/>
      <c r="G46" s="4"/>
      <c r="H46" s="4"/>
      <c r="I46" s="4">
        <f t="shared" si="0"/>
        <v>0</v>
      </c>
    </row>
    <row r="47" spans="1:9" x14ac:dyDescent="0.25">
      <c r="A47" s="3">
        <v>41</v>
      </c>
      <c r="B47" s="10" t="s">
        <v>47</v>
      </c>
      <c r="C47" s="9" t="s">
        <v>62</v>
      </c>
      <c r="D47" s="11">
        <v>30</v>
      </c>
      <c r="E47" s="4"/>
      <c r="F47" s="4"/>
      <c r="G47" s="4"/>
      <c r="H47" s="4"/>
      <c r="I47" s="4">
        <f t="shared" si="0"/>
        <v>0</v>
      </c>
    </row>
    <row r="48" spans="1:9" x14ac:dyDescent="0.25">
      <c r="A48" s="3">
        <v>42</v>
      </c>
      <c r="B48" s="10" t="s">
        <v>48</v>
      </c>
      <c r="C48" s="9" t="s">
        <v>62</v>
      </c>
      <c r="D48" s="11">
        <v>20</v>
      </c>
      <c r="E48" s="4"/>
      <c r="F48" s="4"/>
      <c r="G48" s="4"/>
      <c r="H48" s="4"/>
      <c r="I48" s="4">
        <f t="shared" si="0"/>
        <v>0</v>
      </c>
    </row>
    <row r="49" spans="1:9" x14ac:dyDescent="0.25">
      <c r="A49" s="3">
        <v>43</v>
      </c>
      <c r="B49" s="10" t="s">
        <v>49</v>
      </c>
      <c r="C49" s="9" t="s">
        <v>62</v>
      </c>
      <c r="D49" s="11">
        <v>40</v>
      </c>
      <c r="E49" s="4"/>
      <c r="F49" s="4"/>
      <c r="G49" s="4"/>
      <c r="H49" s="4"/>
      <c r="I49" s="4">
        <f t="shared" si="0"/>
        <v>0</v>
      </c>
    </row>
    <row r="50" spans="1:9" x14ac:dyDescent="0.25">
      <c r="A50" s="3">
        <v>44</v>
      </c>
      <c r="B50" s="10" t="s">
        <v>50</v>
      </c>
      <c r="C50" s="9" t="s">
        <v>62</v>
      </c>
      <c r="D50" s="11">
        <v>20</v>
      </c>
      <c r="E50" s="4"/>
      <c r="F50" s="4"/>
      <c r="G50" s="4"/>
      <c r="H50" s="4"/>
      <c r="I50" s="4">
        <f t="shared" si="0"/>
        <v>0</v>
      </c>
    </row>
    <row r="51" spans="1:9" x14ac:dyDescent="0.25">
      <c r="A51" s="3">
        <v>45</v>
      </c>
      <c r="B51" s="10" t="s">
        <v>51</v>
      </c>
      <c r="C51" s="9" t="s">
        <v>62</v>
      </c>
      <c r="D51" s="11">
        <v>20</v>
      </c>
      <c r="E51" s="4"/>
      <c r="F51" s="4"/>
      <c r="G51" s="4"/>
      <c r="H51" s="4"/>
      <c r="I51" s="4">
        <f t="shared" si="0"/>
        <v>0</v>
      </c>
    </row>
    <row r="52" spans="1:9" ht="38.25" x14ac:dyDescent="0.25">
      <c r="A52" s="3">
        <v>46</v>
      </c>
      <c r="B52" s="10" t="s">
        <v>198</v>
      </c>
      <c r="C52" s="9" t="s">
        <v>62</v>
      </c>
      <c r="D52" s="11">
        <v>10</v>
      </c>
      <c r="E52" s="4"/>
      <c r="F52" s="4"/>
      <c r="G52" s="4"/>
      <c r="H52" s="4"/>
      <c r="I52" s="4">
        <f t="shared" si="0"/>
        <v>0</v>
      </c>
    </row>
    <row r="53" spans="1:9" x14ac:dyDescent="0.25">
      <c r="A53" s="3">
        <v>47</v>
      </c>
      <c r="B53" s="10" t="s">
        <v>52</v>
      </c>
      <c r="C53" s="9" t="s">
        <v>62</v>
      </c>
      <c r="D53" s="11">
        <v>10</v>
      </c>
      <c r="E53" s="4"/>
      <c r="F53" s="4"/>
      <c r="G53" s="4"/>
      <c r="H53" s="4"/>
      <c r="I53" s="4">
        <f t="shared" si="0"/>
        <v>0</v>
      </c>
    </row>
    <row r="54" spans="1:9" ht="25.5" x14ac:dyDescent="0.25">
      <c r="A54" s="3">
        <v>48</v>
      </c>
      <c r="B54" s="10" t="s">
        <v>53</v>
      </c>
      <c r="C54" s="9" t="s">
        <v>62</v>
      </c>
      <c r="D54" s="11">
        <v>20</v>
      </c>
      <c r="E54" s="4"/>
      <c r="F54" s="4"/>
      <c r="G54" s="4"/>
      <c r="H54" s="4"/>
      <c r="I54" s="4">
        <f t="shared" si="0"/>
        <v>0</v>
      </c>
    </row>
    <row r="55" spans="1:9" ht="25.5" x14ac:dyDescent="0.25">
      <c r="A55" s="3">
        <v>49</v>
      </c>
      <c r="B55" s="10" t="s">
        <v>54</v>
      </c>
      <c r="C55" s="9" t="s">
        <v>62</v>
      </c>
      <c r="D55" s="11">
        <v>10</v>
      </c>
      <c r="E55" s="4"/>
      <c r="F55" s="4"/>
      <c r="G55" s="4"/>
      <c r="H55" s="4"/>
      <c r="I55" s="4">
        <f t="shared" si="0"/>
        <v>0</v>
      </c>
    </row>
    <row r="56" spans="1:9" ht="25.5" x14ac:dyDescent="0.25">
      <c r="A56" s="3">
        <v>50</v>
      </c>
      <c r="B56" s="10" t="s">
        <v>55</v>
      </c>
      <c r="C56" s="9" t="s">
        <v>62</v>
      </c>
      <c r="D56" s="11">
        <v>10</v>
      </c>
      <c r="E56" s="4"/>
      <c r="F56" s="4"/>
      <c r="G56" s="4"/>
      <c r="H56" s="4"/>
      <c r="I56" s="4">
        <f t="shared" si="0"/>
        <v>0</v>
      </c>
    </row>
    <row r="57" spans="1:9" x14ac:dyDescent="0.25">
      <c r="A57" s="3">
        <v>51</v>
      </c>
      <c r="B57" s="10" t="s">
        <v>56</v>
      </c>
      <c r="C57" s="9" t="s">
        <v>62</v>
      </c>
      <c r="D57" s="11">
        <v>20</v>
      </c>
      <c r="E57" s="4"/>
      <c r="F57" s="4"/>
      <c r="G57" s="4"/>
      <c r="H57" s="4"/>
      <c r="I57" s="4">
        <f t="shared" si="0"/>
        <v>0</v>
      </c>
    </row>
    <row r="58" spans="1:9" x14ac:dyDescent="0.25">
      <c r="A58" s="3">
        <v>52</v>
      </c>
      <c r="B58" s="10" t="s">
        <v>57</v>
      </c>
      <c r="C58" s="9" t="s">
        <v>62</v>
      </c>
      <c r="D58" s="11">
        <v>20</v>
      </c>
      <c r="E58" s="4"/>
      <c r="F58" s="4"/>
      <c r="G58" s="4"/>
      <c r="H58" s="4"/>
      <c r="I58" s="4">
        <f t="shared" si="0"/>
        <v>0</v>
      </c>
    </row>
    <row r="59" spans="1:9" x14ac:dyDescent="0.25">
      <c r="A59" s="3">
        <v>53</v>
      </c>
      <c r="B59" s="10" t="s">
        <v>58</v>
      </c>
      <c r="C59" s="9" t="s">
        <v>62</v>
      </c>
      <c r="D59" s="11">
        <v>50</v>
      </c>
      <c r="E59" s="4"/>
      <c r="F59" s="4"/>
      <c r="G59" s="4"/>
      <c r="H59" s="4"/>
      <c r="I59" s="4">
        <f t="shared" si="0"/>
        <v>0</v>
      </c>
    </row>
    <row r="60" spans="1:9" ht="25.5" x14ac:dyDescent="0.25">
      <c r="A60" s="3">
        <v>54</v>
      </c>
      <c r="B60" s="10" t="s">
        <v>59</v>
      </c>
      <c r="C60" s="9" t="s">
        <v>62</v>
      </c>
      <c r="D60" s="11">
        <v>50</v>
      </c>
      <c r="E60" s="4"/>
      <c r="F60" s="4"/>
      <c r="G60" s="4"/>
      <c r="H60" s="4"/>
      <c r="I60" s="4">
        <f t="shared" si="0"/>
        <v>0</v>
      </c>
    </row>
    <row r="61" spans="1:9" x14ac:dyDescent="0.25">
      <c r="A61" s="3">
        <v>55</v>
      </c>
      <c r="B61" s="10" t="s">
        <v>60</v>
      </c>
      <c r="C61" s="9" t="s">
        <v>62</v>
      </c>
      <c r="D61" s="11">
        <v>50</v>
      </c>
      <c r="E61" s="4"/>
      <c r="F61" s="4"/>
      <c r="G61" s="4"/>
      <c r="H61" s="4"/>
      <c r="I61" s="4">
        <f t="shared" si="0"/>
        <v>0</v>
      </c>
    </row>
    <row r="62" spans="1:9" x14ac:dyDescent="0.25">
      <c r="A62" s="3">
        <v>56</v>
      </c>
      <c r="B62" s="10" t="s">
        <v>61</v>
      </c>
      <c r="C62" s="9" t="s">
        <v>62</v>
      </c>
      <c r="D62" s="11">
        <v>50</v>
      </c>
      <c r="E62" s="4"/>
      <c r="F62" s="4"/>
      <c r="G62" s="4"/>
      <c r="H62" s="4"/>
      <c r="I62" s="4">
        <f t="shared" si="0"/>
        <v>0</v>
      </c>
    </row>
    <row r="63" spans="1:9" x14ac:dyDescent="0.25">
      <c r="A63" s="3">
        <v>57</v>
      </c>
      <c r="B63" s="10" t="s">
        <v>199</v>
      </c>
      <c r="C63" s="9" t="s">
        <v>62</v>
      </c>
      <c r="D63" s="11">
        <v>20</v>
      </c>
      <c r="E63" s="4"/>
      <c r="F63" s="4"/>
      <c r="G63" s="4"/>
      <c r="H63" s="4"/>
      <c r="I63" s="4">
        <f t="shared" si="0"/>
        <v>0</v>
      </c>
    </row>
    <row r="64" spans="1:9" x14ac:dyDescent="0.25">
      <c r="A64" s="3">
        <v>58</v>
      </c>
      <c r="B64" s="10" t="s">
        <v>200</v>
      </c>
      <c r="C64" s="9" t="s">
        <v>62</v>
      </c>
      <c r="D64" s="11">
        <v>20</v>
      </c>
      <c r="E64" s="4"/>
      <c r="F64" s="4"/>
      <c r="G64" s="4"/>
      <c r="H64" s="4"/>
      <c r="I64" s="4">
        <f t="shared" si="0"/>
        <v>0</v>
      </c>
    </row>
    <row r="65" spans="1:9" x14ac:dyDescent="0.25">
      <c r="A65" s="3">
        <v>59</v>
      </c>
      <c r="B65" s="10" t="s">
        <v>201</v>
      </c>
      <c r="C65" s="9" t="s">
        <v>62</v>
      </c>
      <c r="D65" s="11">
        <v>10</v>
      </c>
      <c r="E65" s="4"/>
      <c r="F65" s="4"/>
      <c r="G65" s="4"/>
      <c r="H65" s="4"/>
      <c r="I65" s="4">
        <f t="shared" si="0"/>
        <v>0</v>
      </c>
    </row>
    <row r="66" spans="1:9" x14ac:dyDescent="0.25">
      <c r="A66" s="3">
        <v>60</v>
      </c>
      <c r="B66" s="10" t="s">
        <v>230</v>
      </c>
      <c r="C66" s="9" t="s">
        <v>62</v>
      </c>
      <c r="D66" s="11">
        <v>10</v>
      </c>
      <c r="E66" s="4"/>
      <c r="F66" s="4"/>
      <c r="G66" s="4"/>
      <c r="H66" s="4"/>
      <c r="I66" s="4">
        <f t="shared" si="0"/>
        <v>0</v>
      </c>
    </row>
    <row r="67" spans="1:9" x14ac:dyDescent="0.25">
      <c r="A67" s="3">
        <v>61</v>
      </c>
      <c r="B67" s="10" t="s">
        <v>202</v>
      </c>
      <c r="C67" s="9" t="s">
        <v>62</v>
      </c>
      <c r="D67" s="11">
        <v>20</v>
      </c>
      <c r="E67" s="4"/>
      <c r="F67" s="4"/>
      <c r="G67" s="4"/>
      <c r="H67" s="4"/>
      <c r="I67" s="4">
        <f t="shared" si="0"/>
        <v>0</v>
      </c>
    </row>
    <row r="68" spans="1:9" x14ac:dyDescent="0.25">
      <c r="A68" s="3">
        <v>62</v>
      </c>
      <c r="B68" s="10" t="s">
        <v>203</v>
      </c>
      <c r="C68" s="9" t="s">
        <v>62</v>
      </c>
      <c r="D68" s="11">
        <v>20</v>
      </c>
      <c r="E68" s="4"/>
      <c r="F68" s="4"/>
      <c r="G68" s="4"/>
      <c r="H68" s="4"/>
      <c r="I68" s="4">
        <f t="shared" si="0"/>
        <v>0</v>
      </c>
    </row>
    <row r="69" spans="1:9" x14ac:dyDescent="0.25">
      <c r="A69" s="3">
        <v>63</v>
      </c>
      <c r="B69" s="10" t="s">
        <v>204</v>
      </c>
      <c r="C69" s="9" t="s">
        <v>62</v>
      </c>
      <c r="D69" s="11">
        <v>200</v>
      </c>
      <c r="E69" s="4"/>
      <c r="F69" s="4"/>
      <c r="G69" s="4"/>
      <c r="H69" s="4"/>
      <c r="I69" s="4">
        <f>D69*H69</f>
        <v>0</v>
      </c>
    </row>
    <row r="70" spans="1:9" x14ac:dyDescent="0.25">
      <c r="A70" s="3">
        <v>64</v>
      </c>
      <c r="B70" s="10" t="s">
        <v>205</v>
      </c>
      <c r="C70" s="9" t="s">
        <v>62</v>
      </c>
      <c r="D70" s="11">
        <v>20</v>
      </c>
      <c r="E70" s="4"/>
      <c r="F70" s="4"/>
      <c r="G70" s="4"/>
      <c r="H70" s="4"/>
      <c r="I70" s="4">
        <f>+D70*H70</f>
        <v>0</v>
      </c>
    </row>
    <row r="71" spans="1:9" x14ac:dyDescent="0.25">
      <c r="H71" s="7" t="s">
        <v>194</v>
      </c>
      <c r="I71" s="4">
        <f>SUM(I7:I70)</f>
        <v>0</v>
      </c>
    </row>
    <row r="72" spans="1:9" x14ac:dyDescent="0.25">
      <c r="B72" s="18" t="s">
        <v>188</v>
      </c>
      <c r="C72" s="19"/>
      <c r="D72" s="19"/>
      <c r="E72" s="19"/>
      <c r="F72" s="19"/>
      <c r="G72" s="19"/>
    </row>
    <row r="73" spans="1:9" ht="111.75" customHeight="1" x14ac:dyDescent="0.25">
      <c r="B73" s="19"/>
      <c r="C73" s="19"/>
      <c r="D73" s="19"/>
      <c r="E73" s="19"/>
      <c r="F73" s="19"/>
      <c r="G73" s="19"/>
    </row>
    <row r="74" spans="1:9" x14ac:dyDescent="0.25">
      <c r="B74" s="6"/>
    </row>
    <row r="76" spans="1:9" x14ac:dyDescent="0.25">
      <c r="B76" s="6" t="s">
        <v>193</v>
      </c>
    </row>
  </sheetData>
  <mergeCells count="13">
    <mergeCell ref="A5:A6"/>
    <mergeCell ref="B72:G73"/>
    <mergeCell ref="C5:C6"/>
    <mergeCell ref="D5:D6"/>
    <mergeCell ref="E5:E6"/>
    <mergeCell ref="F5:F6"/>
    <mergeCell ref="G5:G6"/>
    <mergeCell ref="G1:I1"/>
    <mergeCell ref="G3:I3"/>
    <mergeCell ref="I5:I6"/>
    <mergeCell ref="B5:B6"/>
    <mergeCell ref="H5:H6"/>
    <mergeCell ref="G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opLeftCell="A136" workbookViewId="0">
      <selection activeCell="F141" sqref="F141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195</v>
      </c>
      <c r="G1" s="15" t="s">
        <v>231</v>
      </c>
      <c r="H1" s="15"/>
      <c r="I1" s="15"/>
    </row>
    <row r="2" spans="1:9" x14ac:dyDescent="0.25">
      <c r="B2" s="5" t="s">
        <v>192</v>
      </c>
      <c r="G2" s="15" t="s">
        <v>232</v>
      </c>
      <c r="H2" s="15"/>
      <c r="I2" s="15"/>
    </row>
    <row r="3" spans="1:9" x14ac:dyDescent="0.25">
      <c r="E3" s="1" t="s">
        <v>233</v>
      </c>
      <c r="F3" s="1"/>
      <c r="G3" s="15"/>
      <c r="H3" s="15"/>
      <c r="I3" s="15"/>
    </row>
    <row r="4" spans="1:9" x14ac:dyDescent="0.25">
      <c r="B4" s="13" t="s">
        <v>235</v>
      </c>
    </row>
    <row r="5" spans="1:9" ht="29.25" customHeight="1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</row>
    <row r="6" spans="1:9" ht="33.75" customHeight="1" x14ac:dyDescent="0.25">
      <c r="A6" s="17"/>
      <c r="B6" s="17"/>
      <c r="C6" s="16"/>
      <c r="D6" s="16"/>
      <c r="E6" s="16"/>
      <c r="F6" s="16"/>
      <c r="G6" s="16"/>
      <c r="H6" s="16"/>
      <c r="I6" s="16"/>
    </row>
    <row r="7" spans="1:9" x14ac:dyDescent="0.25">
      <c r="A7" s="3">
        <v>1</v>
      </c>
      <c r="B7" s="10" t="s">
        <v>64</v>
      </c>
      <c r="C7" s="9" t="s">
        <v>62</v>
      </c>
      <c r="D7" s="11">
        <v>30</v>
      </c>
      <c r="E7" s="4"/>
      <c r="F7" s="4"/>
      <c r="G7" s="4"/>
      <c r="H7" s="4"/>
      <c r="I7" s="4">
        <f>D7*H7</f>
        <v>0</v>
      </c>
    </row>
    <row r="8" spans="1:9" x14ac:dyDescent="0.25">
      <c r="A8" s="3">
        <v>2</v>
      </c>
      <c r="B8" s="10" t="s">
        <v>65</v>
      </c>
      <c r="C8" s="9" t="s">
        <v>62</v>
      </c>
      <c r="D8" s="11">
        <v>30</v>
      </c>
      <c r="E8" s="4"/>
      <c r="F8" s="4"/>
      <c r="G8" s="4"/>
      <c r="H8" s="4"/>
      <c r="I8" s="4">
        <f t="shared" ref="I8:I71" si="0">D8*H8</f>
        <v>0</v>
      </c>
    </row>
    <row r="9" spans="1:9" x14ac:dyDescent="0.25">
      <c r="A9" s="3">
        <v>3</v>
      </c>
      <c r="B9" s="10" t="s">
        <v>66</v>
      </c>
      <c r="C9" s="9" t="s">
        <v>62</v>
      </c>
      <c r="D9" s="11">
        <v>200</v>
      </c>
      <c r="E9" s="4"/>
      <c r="F9" s="4"/>
      <c r="G9" s="4"/>
      <c r="H9" s="4"/>
      <c r="I9" s="4">
        <f t="shared" si="0"/>
        <v>0</v>
      </c>
    </row>
    <row r="10" spans="1:9" x14ac:dyDescent="0.25">
      <c r="A10" s="3">
        <v>4</v>
      </c>
      <c r="B10" s="10" t="s">
        <v>67</v>
      </c>
      <c r="C10" s="9" t="s">
        <v>62</v>
      </c>
      <c r="D10" s="11">
        <v>200</v>
      </c>
      <c r="E10" s="4"/>
      <c r="F10" s="4"/>
      <c r="G10" s="4"/>
      <c r="H10" s="4"/>
      <c r="I10" s="4">
        <f t="shared" si="0"/>
        <v>0</v>
      </c>
    </row>
    <row r="11" spans="1:9" x14ac:dyDescent="0.25">
      <c r="A11" s="3">
        <v>5</v>
      </c>
      <c r="B11" s="10" t="s">
        <v>68</v>
      </c>
      <c r="C11" s="9" t="s">
        <v>62</v>
      </c>
      <c r="D11" s="11">
        <v>10</v>
      </c>
      <c r="E11" s="4"/>
      <c r="F11" s="4"/>
      <c r="G11" s="4"/>
      <c r="H11" s="4"/>
      <c r="I11" s="4">
        <f t="shared" si="0"/>
        <v>0</v>
      </c>
    </row>
    <row r="12" spans="1:9" x14ac:dyDescent="0.25">
      <c r="A12" s="3">
        <v>6</v>
      </c>
      <c r="B12" s="10" t="s">
        <v>69</v>
      </c>
      <c r="C12" s="9" t="s">
        <v>189</v>
      </c>
      <c r="D12" s="11">
        <v>100</v>
      </c>
      <c r="E12" s="4"/>
      <c r="F12" s="4"/>
      <c r="G12" s="4"/>
      <c r="H12" s="4"/>
      <c r="I12" s="4">
        <f t="shared" si="0"/>
        <v>0</v>
      </c>
    </row>
    <row r="13" spans="1:9" x14ac:dyDescent="0.25">
      <c r="A13" s="3">
        <v>7</v>
      </c>
      <c r="B13" s="10" t="s">
        <v>70</v>
      </c>
      <c r="C13" s="9" t="s">
        <v>189</v>
      </c>
      <c r="D13" s="11">
        <v>100</v>
      </c>
      <c r="E13" s="4"/>
      <c r="F13" s="4"/>
      <c r="G13" s="4"/>
      <c r="H13" s="4"/>
      <c r="I13" s="4">
        <f t="shared" si="0"/>
        <v>0</v>
      </c>
    </row>
    <row r="14" spans="1:9" x14ac:dyDescent="0.25">
      <c r="A14" s="3">
        <v>8</v>
      </c>
      <c r="B14" s="10" t="s">
        <v>71</v>
      </c>
      <c r="C14" s="9" t="s">
        <v>189</v>
      </c>
      <c r="D14" s="11">
        <v>100</v>
      </c>
      <c r="E14" s="4"/>
      <c r="F14" s="4"/>
      <c r="G14" s="4"/>
      <c r="H14" s="4"/>
      <c r="I14" s="4">
        <f t="shared" si="0"/>
        <v>0</v>
      </c>
    </row>
    <row r="15" spans="1:9" x14ac:dyDescent="0.25">
      <c r="A15" s="3">
        <v>9</v>
      </c>
      <c r="B15" s="10" t="s">
        <v>72</v>
      </c>
      <c r="C15" s="9" t="s">
        <v>189</v>
      </c>
      <c r="D15" s="11">
        <v>300</v>
      </c>
      <c r="E15" s="4"/>
      <c r="F15" s="4"/>
      <c r="G15" s="4"/>
      <c r="H15" s="4"/>
      <c r="I15" s="4">
        <f t="shared" si="0"/>
        <v>0</v>
      </c>
    </row>
    <row r="16" spans="1:9" x14ac:dyDescent="0.25">
      <c r="A16" s="3">
        <v>10</v>
      </c>
      <c r="B16" s="10" t="s">
        <v>73</v>
      </c>
      <c r="C16" s="9" t="s">
        <v>189</v>
      </c>
      <c r="D16" s="11">
        <v>100</v>
      </c>
      <c r="E16" s="4"/>
      <c r="F16" s="4"/>
      <c r="G16" s="4"/>
      <c r="H16" s="4"/>
      <c r="I16" s="4">
        <f t="shared" si="0"/>
        <v>0</v>
      </c>
    </row>
    <row r="17" spans="1:9" x14ac:dyDescent="0.25">
      <c r="A17" s="3">
        <v>11</v>
      </c>
      <c r="B17" s="10" t="s">
        <v>74</v>
      </c>
      <c r="C17" s="9" t="s">
        <v>189</v>
      </c>
      <c r="D17" s="11">
        <v>100</v>
      </c>
      <c r="E17" s="4"/>
      <c r="F17" s="4"/>
      <c r="G17" s="4"/>
      <c r="H17" s="4"/>
      <c r="I17" s="4">
        <f t="shared" si="0"/>
        <v>0</v>
      </c>
    </row>
    <row r="18" spans="1:9" x14ac:dyDescent="0.25">
      <c r="A18" s="3">
        <v>12</v>
      </c>
      <c r="B18" s="10" t="s">
        <v>75</v>
      </c>
      <c r="C18" s="9" t="s">
        <v>189</v>
      </c>
      <c r="D18" s="11">
        <v>100</v>
      </c>
      <c r="E18" s="4"/>
      <c r="F18" s="4"/>
      <c r="G18" s="4"/>
      <c r="H18" s="4"/>
      <c r="I18" s="4">
        <f t="shared" si="0"/>
        <v>0</v>
      </c>
    </row>
    <row r="19" spans="1:9" x14ac:dyDescent="0.25">
      <c r="A19" s="3">
        <v>13</v>
      </c>
      <c r="B19" s="10" t="s">
        <v>76</v>
      </c>
      <c r="C19" s="9" t="s">
        <v>189</v>
      </c>
      <c r="D19" s="11">
        <v>1000</v>
      </c>
      <c r="E19" s="4"/>
      <c r="F19" s="4"/>
      <c r="G19" s="4"/>
      <c r="H19" s="4"/>
      <c r="I19" s="4">
        <f>D19*H19</f>
        <v>0</v>
      </c>
    </row>
    <row r="20" spans="1:9" x14ac:dyDescent="0.25">
      <c r="A20" s="3">
        <v>14</v>
      </c>
      <c r="B20" s="10" t="s">
        <v>77</v>
      </c>
      <c r="C20" s="9" t="s">
        <v>189</v>
      </c>
      <c r="D20" s="11">
        <v>1000</v>
      </c>
      <c r="E20" s="4"/>
      <c r="F20" s="4"/>
      <c r="G20" s="4"/>
      <c r="H20" s="4"/>
      <c r="I20" s="4">
        <f t="shared" si="0"/>
        <v>0</v>
      </c>
    </row>
    <row r="21" spans="1:9" x14ac:dyDescent="0.25">
      <c r="A21" s="3">
        <v>15</v>
      </c>
      <c r="B21" s="10" t="s">
        <v>78</v>
      </c>
      <c r="C21" s="9" t="s">
        <v>189</v>
      </c>
      <c r="D21" s="11">
        <v>100</v>
      </c>
      <c r="E21" s="4"/>
      <c r="F21" s="4"/>
      <c r="G21" s="4"/>
      <c r="H21" s="4"/>
      <c r="I21" s="4">
        <f t="shared" si="0"/>
        <v>0</v>
      </c>
    </row>
    <row r="22" spans="1:9" x14ac:dyDescent="0.25">
      <c r="A22" s="3">
        <v>16</v>
      </c>
      <c r="B22" s="10" t="s">
        <v>79</v>
      </c>
      <c r="C22" s="9" t="s">
        <v>189</v>
      </c>
      <c r="D22" s="11">
        <v>100</v>
      </c>
      <c r="E22" s="4"/>
      <c r="F22" s="4"/>
      <c r="G22" s="4"/>
      <c r="H22" s="4"/>
      <c r="I22" s="4">
        <f t="shared" si="0"/>
        <v>0</v>
      </c>
    </row>
    <row r="23" spans="1:9" x14ac:dyDescent="0.25">
      <c r="A23" s="3">
        <v>17</v>
      </c>
      <c r="B23" s="10" t="s">
        <v>80</v>
      </c>
      <c r="C23" s="9" t="s">
        <v>189</v>
      </c>
      <c r="D23" s="11">
        <v>1000</v>
      </c>
      <c r="E23" s="4"/>
      <c r="F23" s="4"/>
      <c r="G23" s="4"/>
      <c r="H23" s="4"/>
      <c r="I23" s="4">
        <f t="shared" si="0"/>
        <v>0</v>
      </c>
    </row>
    <row r="24" spans="1:9" x14ac:dyDescent="0.25">
      <c r="A24" s="3">
        <v>18</v>
      </c>
      <c r="B24" s="10" t="s">
        <v>81</v>
      </c>
      <c r="C24" s="9" t="s">
        <v>62</v>
      </c>
      <c r="D24" s="11">
        <v>50</v>
      </c>
      <c r="E24" s="4"/>
      <c r="F24" s="4"/>
      <c r="G24" s="4"/>
      <c r="H24" s="4"/>
      <c r="I24" s="4">
        <f t="shared" si="0"/>
        <v>0</v>
      </c>
    </row>
    <row r="25" spans="1:9" x14ac:dyDescent="0.25">
      <c r="A25" s="3">
        <v>19</v>
      </c>
      <c r="B25" s="10" t="s">
        <v>82</v>
      </c>
      <c r="C25" s="9" t="s">
        <v>62</v>
      </c>
      <c r="D25" s="11">
        <v>30</v>
      </c>
      <c r="E25" s="4"/>
      <c r="F25" s="4"/>
      <c r="G25" s="4"/>
      <c r="H25" s="4"/>
      <c r="I25" s="4">
        <f t="shared" si="0"/>
        <v>0</v>
      </c>
    </row>
    <row r="26" spans="1:9" ht="25.5" x14ac:dyDescent="0.25">
      <c r="A26" s="3">
        <v>20</v>
      </c>
      <c r="B26" s="10" t="s">
        <v>83</v>
      </c>
      <c r="C26" s="9" t="s">
        <v>62</v>
      </c>
      <c r="D26" s="11">
        <v>30</v>
      </c>
      <c r="E26" s="4"/>
      <c r="F26" s="4"/>
      <c r="G26" s="4"/>
      <c r="H26" s="4"/>
      <c r="I26" s="4">
        <f t="shared" si="0"/>
        <v>0</v>
      </c>
    </row>
    <row r="27" spans="1:9" ht="25.5" x14ac:dyDescent="0.25">
      <c r="A27" s="3">
        <v>21</v>
      </c>
      <c r="B27" s="10" t="s">
        <v>84</v>
      </c>
      <c r="C27" s="9" t="s">
        <v>62</v>
      </c>
      <c r="D27" s="11">
        <v>10</v>
      </c>
      <c r="E27" s="4"/>
      <c r="F27" s="4"/>
      <c r="G27" s="4"/>
      <c r="H27" s="4"/>
      <c r="I27" s="4">
        <f t="shared" si="0"/>
        <v>0</v>
      </c>
    </row>
    <row r="28" spans="1:9" ht="25.5" x14ac:dyDescent="0.25">
      <c r="A28" s="3">
        <v>22</v>
      </c>
      <c r="B28" s="10" t="s">
        <v>85</v>
      </c>
      <c r="C28" s="9" t="s">
        <v>62</v>
      </c>
      <c r="D28" s="11">
        <v>100</v>
      </c>
      <c r="E28" s="4"/>
      <c r="F28" s="4"/>
      <c r="G28" s="4"/>
      <c r="H28" s="4"/>
      <c r="I28" s="4">
        <f t="shared" si="0"/>
        <v>0</v>
      </c>
    </row>
    <row r="29" spans="1:9" x14ac:dyDescent="0.25">
      <c r="A29" s="3">
        <v>23</v>
      </c>
      <c r="B29" s="10" t="s">
        <v>86</v>
      </c>
      <c r="C29" s="9" t="s">
        <v>62</v>
      </c>
      <c r="D29" s="11">
        <v>100</v>
      </c>
      <c r="E29" s="4"/>
      <c r="F29" s="4"/>
      <c r="G29" s="4"/>
      <c r="H29" s="4"/>
      <c r="I29" s="4">
        <f t="shared" si="0"/>
        <v>0</v>
      </c>
    </row>
    <row r="30" spans="1:9" ht="25.5" x14ac:dyDescent="0.25">
      <c r="A30" s="3">
        <v>24</v>
      </c>
      <c r="B30" s="10" t="s">
        <v>87</v>
      </c>
      <c r="C30" s="9" t="s">
        <v>62</v>
      </c>
      <c r="D30" s="11">
        <v>50</v>
      </c>
      <c r="E30" s="4"/>
      <c r="F30" s="4"/>
      <c r="G30" s="4"/>
      <c r="H30" s="4"/>
      <c r="I30" s="4">
        <f t="shared" si="0"/>
        <v>0</v>
      </c>
    </row>
    <row r="31" spans="1:9" x14ac:dyDescent="0.25">
      <c r="A31" s="3">
        <v>25</v>
      </c>
      <c r="B31" s="10" t="s">
        <v>88</v>
      </c>
      <c r="C31" s="9" t="s">
        <v>62</v>
      </c>
      <c r="D31" s="11">
        <v>5</v>
      </c>
      <c r="E31" s="4"/>
      <c r="F31" s="4"/>
      <c r="G31" s="4"/>
      <c r="H31" s="4"/>
      <c r="I31" s="4">
        <f t="shared" si="0"/>
        <v>0</v>
      </c>
    </row>
    <row r="32" spans="1:9" x14ac:dyDescent="0.25">
      <c r="A32" s="3">
        <v>26</v>
      </c>
      <c r="B32" s="10" t="s">
        <v>89</v>
      </c>
      <c r="C32" s="9" t="s">
        <v>62</v>
      </c>
      <c r="D32" s="11">
        <v>5</v>
      </c>
      <c r="E32" s="4"/>
      <c r="F32" s="4"/>
      <c r="G32" s="4"/>
      <c r="H32" s="4"/>
      <c r="I32" s="4">
        <f t="shared" si="0"/>
        <v>0</v>
      </c>
    </row>
    <row r="33" spans="1:9" x14ac:dyDescent="0.25">
      <c r="A33" s="3">
        <v>27</v>
      </c>
      <c r="B33" s="10" t="s">
        <v>90</v>
      </c>
      <c r="C33" s="9" t="s">
        <v>62</v>
      </c>
      <c r="D33" s="12">
        <v>10</v>
      </c>
      <c r="E33" s="4"/>
      <c r="F33" s="4"/>
      <c r="G33" s="4"/>
      <c r="H33" s="4"/>
      <c r="I33" s="4">
        <f t="shared" si="0"/>
        <v>0</v>
      </c>
    </row>
    <row r="34" spans="1:9" ht="25.5" x14ac:dyDescent="0.25">
      <c r="A34" s="3">
        <v>28</v>
      </c>
      <c r="B34" s="10" t="s">
        <v>91</v>
      </c>
      <c r="C34" s="9" t="s">
        <v>62</v>
      </c>
      <c r="D34" s="11">
        <v>10</v>
      </c>
      <c r="E34" s="4"/>
      <c r="F34" s="4"/>
      <c r="G34" s="4"/>
      <c r="H34" s="4"/>
      <c r="I34" s="4">
        <f t="shared" si="0"/>
        <v>0</v>
      </c>
    </row>
    <row r="35" spans="1:9" ht="25.5" x14ac:dyDescent="0.25">
      <c r="A35" s="3">
        <v>29</v>
      </c>
      <c r="B35" s="10" t="s">
        <v>92</v>
      </c>
      <c r="C35" s="9" t="s">
        <v>62</v>
      </c>
      <c r="D35" s="11">
        <v>10</v>
      </c>
      <c r="E35" s="4"/>
      <c r="F35" s="4"/>
      <c r="G35" s="4"/>
      <c r="H35" s="4"/>
      <c r="I35" s="4">
        <f t="shared" si="0"/>
        <v>0</v>
      </c>
    </row>
    <row r="36" spans="1:9" x14ac:dyDescent="0.25">
      <c r="A36" s="3">
        <v>30</v>
      </c>
      <c r="B36" s="10" t="s">
        <v>93</v>
      </c>
      <c r="C36" s="9" t="s">
        <v>62</v>
      </c>
      <c r="D36" s="11">
        <v>20</v>
      </c>
      <c r="E36" s="4"/>
      <c r="F36" s="4"/>
      <c r="G36" s="4"/>
      <c r="H36" s="4"/>
      <c r="I36" s="4">
        <f t="shared" si="0"/>
        <v>0</v>
      </c>
    </row>
    <row r="37" spans="1:9" ht="38.25" x14ac:dyDescent="0.25">
      <c r="A37" s="3">
        <v>31</v>
      </c>
      <c r="B37" s="10" t="s">
        <v>94</v>
      </c>
      <c r="C37" s="9" t="s">
        <v>62</v>
      </c>
      <c r="D37" s="11">
        <v>10</v>
      </c>
      <c r="E37" s="4"/>
      <c r="F37" s="4"/>
      <c r="G37" s="4"/>
      <c r="H37" s="4"/>
      <c r="I37" s="4">
        <f t="shared" si="0"/>
        <v>0</v>
      </c>
    </row>
    <row r="38" spans="1:9" ht="38.25" x14ac:dyDescent="0.25">
      <c r="A38" s="3">
        <v>32</v>
      </c>
      <c r="B38" s="10" t="s">
        <v>95</v>
      </c>
      <c r="C38" s="9" t="s">
        <v>62</v>
      </c>
      <c r="D38" s="11">
        <v>10</v>
      </c>
      <c r="E38" s="4"/>
      <c r="F38" s="4"/>
      <c r="G38" s="4"/>
      <c r="H38" s="4"/>
      <c r="I38" s="4">
        <f t="shared" si="0"/>
        <v>0</v>
      </c>
    </row>
    <row r="39" spans="1:9" ht="25.5" x14ac:dyDescent="0.25">
      <c r="A39" s="3">
        <v>33</v>
      </c>
      <c r="B39" s="10" t="s">
        <v>96</v>
      </c>
      <c r="C39" s="9" t="s">
        <v>62</v>
      </c>
      <c r="D39" s="11">
        <v>20</v>
      </c>
      <c r="E39" s="4"/>
      <c r="F39" s="4"/>
      <c r="G39" s="4"/>
      <c r="H39" s="4"/>
      <c r="I39" s="4">
        <f t="shared" si="0"/>
        <v>0</v>
      </c>
    </row>
    <row r="40" spans="1:9" x14ac:dyDescent="0.25">
      <c r="A40" s="3">
        <v>34</v>
      </c>
      <c r="B40" s="10" t="s">
        <v>97</v>
      </c>
      <c r="C40" s="9" t="s">
        <v>62</v>
      </c>
      <c r="D40" s="11">
        <v>100</v>
      </c>
      <c r="E40" s="4"/>
      <c r="F40" s="4"/>
      <c r="G40" s="4"/>
      <c r="H40" s="4"/>
      <c r="I40" s="4">
        <f t="shared" si="0"/>
        <v>0</v>
      </c>
    </row>
    <row r="41" spans="1:9" x14ac:dyDescent="0.25">
      <c r="A41" s="3">
        <v>35</v>
      </c>
      <c r="B41" s="10" t="s">
        <v>98</v>
      </c>
      <c r="C41" s="9" t="s">
        <v>62</v>
      </c>
      <c r="D41" s="11">
        <v>100</v>
      </c>
      <c r="E41" s="4"/>
      <c r="F41" s="4"/>
      <c r="G41" s="4"/>
      <c r="H41" s="4"/>
      <c r="I41" s="4">
        <f t="shared" si="0"/>
        <v>0</v>
      </c>
    </row>
    <row r="42" spans="1:9" x14ac:dyDescent="0.25">
      <c r="A42" s="3">
        <v>36</v>
      </c>
      <c r="B42" s="10" t="s">
        <v>99</v>
      </c>
      <c r="C42" s="9" t="s">
        <v>62</v>
      </c>
      <c r="D42" s="11">
        <v>20</v>
      </c>
      <c r="E42" s="4"/>
      <c r="F42" s="4"/>
      <c r="G42" s="4"/>
      <c r="H42" s="4"/>
      <c r="I42" s="4">
        <f t="shared" si="0"/>
        <v>0</v>
      </c>
    </row>
    <row r="43" spans="1:9" x14ac:dyDescent="0.25">
      <c r="A43" s="3">
        <v>37</v>
      </c>
      <c r="B43" s="10" t="s">
        <v>100</v>
      </c>
      <c r="C43" s="9" t="s">
        <v>62</v>
      </c>
      <c r="D43" s="11">
        <v>100</v>
      </c>
      <c r="E43" s="4"/>
      <c r="F43" s="4"/>
      <c r="G43" s="4"/>
      <c r="H43" s="4"/>
      <c r="I43" s="4">
        <f t="shared" si="0"/>
        <v>0</v>
      </c>
    </row>
    <row r="44" spans="1:9" x14ac:dyDescent="0.25">
      <c r="A44" s="3">
        <v>38</v>
      </c>
      <c r="B44" s="10" t="s">
        <v>101</v>
      </c>
      <c r="C44" s="9" t="s">
        <v>63</v>
      </c>
      <c r="D44" s="11">
        <v>100</v>
      </c>
      <c r="E44" s="4"/>
      <c r="F44" s="4"/>
      <c r="G44" s="4"/>
      <c r="H44" s="4"/>
      <c r="I44" s="4">
        <f t="shared" si="0"/>
        <v>0</v>
      </c>
    </row>
    <row r="45" spans="1:9" x14ac:dyDescent="0.25">
      <c r="A45" s="3">
        <v>39</v>
      </c>
      <c r="B45" s="10" t="s">
        <v>102</v>
      </c>
      <c r="C45" s="9" t="s">
        <v>62</v>
      </c>
      <c r="D45" s="11">
        <v>100</v>
      </c>
      <c r="E45" s="4"/>
      <c r="F45" s="4"/>
      <c r="G45" s="4"/>
      <c r="H45" s="4"/>
      <c r="I45" s="4">
        <f t="shared" si="0"/>
        <v>0</v>
      </c>
    </row>
    <row r="46" spans="1:9" x14ac:dyDescent="0.25">
      <c r="A46" s="3">
        <v>40</v>
      </c>
      <c r="B46" s="10" t="s">
        <v>103</v>
      </c>
      <c r="C46" s="9" t="s">
        <v>62</v>
      </c>
      <c r="D46" s="11">
        <v>50</v>
      </c>
      <c r="E46" s="4"/>
      <c r="F46" s="4"/>
      <c r="G46" s="4"/>
      <c r="H46" s="4"/>
      <c r="I46" s="4">
        <f t="shared" si="0"/>
        <v>0</v>
      </c>
    </row>
    <row r="47" spans="1:9" x14ac:dyDescent="0.25">
      <c r="A47" s="3">
        <v>41</v>
      </c>
      <c r="B47" s="10" t="s">
        <v>104</v>
      </c>
      <c r="C47" s="9" t="s">
        <v>62</v>
      </c>
      <c r="D47" s="11">
        <v>50</v>
      </c>
      <c r="E47" s="4"/>
      <c r="F47" s="4"/>
      <c r="G47" s="4"/>
      <c r="H47" s="4"/>
      <c r="I47" s="4">
        <f t="shared" si="0"/>
        <v>0</v>
      </c>
    </row>
    <row r="48" spans="1:9" x14ac:dyDescent="0.25">
      <c r="A48" s="3">
        <v>42</v>
      </c>
      <c r="B48" s="10" t="s">
        <v>105</v>
      </c>
      <c r="C48" s="9" t="s">
        <v>62</v>
      </c>
      <c r="D48" s="11">
        <v>20</v>
      </c>
      <c r="E48" s="4"/>
      <c r="F48" s="4"/>
      <c r="G48" s="4"/>
      <c r="H48" s="4"/>
      <c r="I48" s="4">
        <f t="shared" si="0"/>
        <v>0</v>
      </c>
    </row>
    <row r="49" spans="1:9" ht="25.5" x14ac:dyDescent="0.25">
      <c r="A49" s="3">
        <v>43</v>
      </c>
      <c r="B49" s="10" t="s">
        <v>106</v>
      </c>
      <c r="C49" s="9" t="s">
        <v>62</v>
      </c>
      <c r="D49" s="11">
        <v>2</v>
      </c>
      <c r="E49" s="4"/>
      <c r="F49" s="4"/>
      <c r="G49" s="4"/>
      <c r="H49" s="4"/>
      <c r="I49" s="4">
        <f t="shared" si="0"/>
        <v>0</v>
      </c>
    </row>
    <row r="50" spans="1:9" ht="25.5" x14ac:dyDescent="0.25">
      <c r="A50" s="3">
        <v>44</v>
      </c>
      <c r="B50" s="10" t="s">
        <v>107</v>
      </c>
      <c r="C50" s="9" t="s">
        <v>62</v>
      </c>
      <c r="D50" s="11">
        <v>2</v>
      </c>
      <c r="E50" s="4"/>
      <c r="F50" s="4"/>
      <c r="G50" s="4"/>
      <c r="H50" s="4"/>
      <c r="I50" s="4">
        <f t="shared" si="0"/>
        <v>0</v>
      </c>
    </row>
    <row r="51" spans="1:9" x14ac:dyDescent="0.25">
      <c r="A51" s="3">
        <v>45</v>
      </c>
      <c r="B51" s="10" t="s">
        <v>108</v>
      </c>
      <c r="C51" s="9" t="s">
        <v>62</v>
      </c>
      <c r="D51" s="11">
        <v>2</v>
      </c>
      <c r="E51" s="4"/>
      <c r="F51" s="4"/>
      <c r="G51" s="4"/>
      <c r="H51" s="4"/>
      <c r="I51" s="4">
        <f t="shared" si="0"/>
        <v>0</v>
      </c>
    </row>
    <row r="52" spans="1:9" x14ac:dyDescent="0.25">
      <c r="A52" s="3">
        <v>46</v>
      </c>
      <c r="B52" s="10" t="s">
        <v>109</v>
      </c>
      <c r="C52" s="9" t="s">
        <v>63</v>
      </c>
      <c r="D52" s="11">
        <v>20</v>
      </c>
      <c r="E52" s="4"/>
      <c r="F52" s="4"/>
      <c r="G52" s="4"/>
      <c r="H52" s="4"/>
      <c r="I52" s="4">
        <f t="shared" si="0"/>
        <v>0</v>
      </c>
    </row>
    <row r="53" spans="1:9" x14ac:dyDescent="0.25">
      <c r="A53" s="3">
        <v>47</v>
      </c>
      <c r="B53" s="10" t="s">
        <v>110</v>
      </c>
      <c r="C53" s="9" t="s">
        <v>63</v>
      </c>
      <c r="D53" s="11">
        <v>20</v>
      </c>
      <c r="E53" s="4"/>
      <c r="F53" s="4"/>
      <c r="G53" s="4"/>
      <c r="H53" s="4"/>
      <c r="I53" s="4">
        <f t="shared" si="0"/>
        <v>0</v>
      </c>
    </row>
    <row r="54" spans="1:9" x14ac:dyDescent="0.25">
      <c r="A54" s="3">
        <v>48</v>
      </c>
      <c r="B54" s="10" t="s">
        <v>111</v>
      </c>
      <c r="C54" s="9" t="s">
        <v>63</v>
      </c>
      <c r="D54" s="11">
        <v>100</v>
      </c>
      <c r="E54" s="4"/>
      <c r="F54" s="4"/>
      <c r="G54" s="4"/>
      <c r="H54" s="4"/>
      <c r="I54" s="4">
        <f t="shared" si="0"/>
        <v>0</v>
      </c>
    </row>
    <row r="55" spans="1:9" x14ac:dyDescent="0.25">
      <c r="A55" s="3">
        <v>49</v>
      </c>
      <c r="B55" s="10" t="s">
        <v>112</v>
      </c>
      <c r="C55" s="9" t="s">
        <v>63</v>
      </c>
      <c r="D55" s="11">
        <v>100</v>
      </c>
      <c r="E55" s="4"/>
      <c r="F55" s="4"/>
      <c r="G55" s="4"/>
      <c r="H55" s="4"/>
      <c r="I55" s="4">
        <f t="shared" si="0"/>
        <v>0</v>
      </c>
    </row>
    <row r="56" spans="1:9" x14ac:dyDescent="0.25">
      <c r="A56" s="3">
        <v>50</v>
      </c>
      <c r="B56" s="10" t="s">
        <v>113</v>
      </c>
      <c r="C56" s="9" t="s">
        <v>63</v>
      </c>
      <c r="D56" s="11">
        <v>50</v>
      </c>
      <c r="E56" s="4"/>
      <c r="F56" s="4"/>
      <c r="G56" s="4"/>
      <c r="H56" s="4"/>
      <c r="I56" s="4">
        <f t="shared" si="0"/>
        <v>0</v>
      </c>
    </row>
    <row r="57" spans="1:9" x14ac:dyDescent="0.25">
      <c r="A57" s="3">
        <v>51</v>
      </c>
      <c r="B57" s="10" t="s">
        <v>114</v>
      </c>
      <c r="C57" s="9" t="s">
        <v>63</v>
      </c>
      <c r="D57" s="11">
        <v>50</v>
      </c>
      <c r="E57" s="4"/>
      <c r="F57" s="4"/>
      <c r="G57" s="4"/>
      <c r="H57" s="4"/>
      <c r="I57" s="4">
        <f t="shared" si="0"/>
        <v>0</v>
      </c>
    </row>
    <row r="58" spans="1:9" x14ac:dyDescent="0.25">
      <c r="A58" s="3">
        <v>52</v>
      </c>
      <c r="B58" s="10" t="s">
        <v>115</v>
      </c>
      <c r="C58" s="9" t="s">
        <v>63</v>
      </c>
      <c r="D58" s="11">
        <v>50</v>
      </c>
      <c r="E58" s="4"/>
      <c r="F58" s="4"/>
      <c r="G58" s="4"/>
      <c r="H58" s="4"/>
      <c r="I58" s="4">
        <f t="shared" si="0"/>
        <v>0</v>
      </c>
    </row>
    <row r="59" spans="1:9" x14ac:dyDescent="0.25">
      <c r="A59" s="3">
        <v>53</v>
      </c>
      <c r="B59" s="10" t="s">
        <v>116</v>
      </c>
      <c r="C59" s="9" t="s">
        <v>63</v>
      </c>
      <c r="D59" s="11">
        <v>50</v>
      </c>
      <c r="E59" s="4"/>
      <c r="F59" s="4"/>
      <c r="G59" s="4"/>
      <c r="H59" s="4"/>
      <c r="I59" s="4">
        <f t="shared" si="0"/>
        <v>0</v>
      </c>
    </row>
    <row r="60" spans="1:9" x14ac:dyDescent="0.25">
      <c r="A60" s="3">
        <v>54</v>
      </c>
      <c r="B60" s="10" t="s">
        <v>117</v>
      </c>
      <c r="C60" s="9" t="s">
        <v>63</v>
      </c>
      <c r="D60" s="11">
        <v>50</v>
      </c>
      <c r="E60" s="4"/>
      <c r="F60" s="4"/>
      <c r="G60" s="4"/>
      <c r="H60" s="4"/>
      <c r="I60" s="4">
        <f t="shared" si="0"/>
        <v>0</v>
      </c>
    </row>
    <row r="61" spans="1:9" x14ac:dyDescent="0.25">
      <c r="A61" s="3">
        <v>55</v>
      </c>
      <c r="B61" s="10" t="s">
        <v>118</v>
      </c>
      <c r="C61" s="9" t="s">
        <v>63</v>
      </c>
      <c r="D61" s="11">
        <v>50</v>
      </c>
      <c r="E61" s="4"/>
      <c r="F61" s="4"/>
      <c r="G61" s="4"/>
      <c r="H61" s="4"/>
      <c r="I61" s="4">
        <f t="shared" si="0"/>
        <v>0</v>
      </c>
    </row>
    <row r="62" spans="1:9" x14ac:dyDescent="0.25">
      <c r="A62" s="3">
        <v>56</v>
      </c>
      <c r="B62" s="10" t="s">
        <v>119</v>
      </c>
      <c r="C62" s="9" t="s">
        <v>63</v>
      </c>
      <c r="D62" s="11">
        <v>20</v>
      </c>
      <c r="E62" s="4"/>
      <c r="F62" s="4"/>
      <c r="G62" s="4"/>
      <c r="H62" s="4"/>
      <c r="I62" s="4">
        <f t="shared" si="0"/>
        <v>0</v>
      </c>
    </row>
    <row r="63" spans="1:9" x14ac:dyDescent="0.25">
      <c r="A63" s="3">
        <v>57</v>
      </c>
      <c r="B63" s="10" t="s">
        <v>120</v>
      </c>
      <c r="C63" s="9" t="s">
        <v>63</v>
      </c>
      <c r="D63" s="11">
        <v>20</v>
      </c>
      <c r="E63" s="4"/>
      <c r="F63" s="4"/>
      <c r="G63" s="4"/>
      <c r="H63" s="4"/>
      <c r="I63" s="4">
        <f t="shared" si="0"/>
        <v>0</v>
      </c>
    </row>
    <row r="64" spans="1:9" x14ac:dyDescent="0.25">
      <c r="A64" s="3">
        <v>58</v>
      </c>
      <c r="B64" s="10" t="s">
        <v>121</v>
      </c>
      <c r="C64" s="9" t="s">
        <v>63</v>
      </c>
      <c r="D64" s="11">
        <v>20</v>
      </c>
      <c r="E64" s="4"/>
      <c r="F64" s="4"/>
      <c r="G64" s="4"/>
      <c r="H64" s="4"/>
      <c r="I64" s="4">
        <f t="shared" si="0"/>
        <v>0</v>
      </c>
    </row>
    <row r="65" spans="1:9" x14ac:dyDescent="0.25">
      <c r="A65" s="3">
        <v>59</v>
      </c>
      <c r="B65" s="10" t="s">
        <v>122</v>
      </c>
      <c r="C65" s="9" t="s">
        <v>63</v>
      </c>
      <c r="D65" s="11">
        <v>20</v>
      </c>
      <c r="E65" s="4"/>
      <c r="F65" s="4"/>
      <c r="G65" s="4"/>
      <c r="H65" s="4"/>
      <c r="I65" s="4">
        <f t="shared" si="0"/>
        <v>0</v>
      </c>
    </row>
    <row r="66" spans="1:9" x14ac:dyDescent="0.25">
      <c r="A66" s="3">
        <v>60</v>
      </c>
      <c r="B66" s="10" t="s">
        <v>123</v>
      </c>
      <c r="C66" s="9" t="s">
        <v>63</v>
      </c>
      <c r="D66" s="11">
        <v>10</v>
      </c>
      <c r="E66" s="4"/>
      <c r="F66" s="4"/>
      <c r="G66" s="4"/>
      <c r="H66" s="4"/>
      <c r="I66" s="4">
        <f t="shared" si="0"/>
        <v>0</v>
      </c>
    </row>
    <row r="67" spans="1:9" x14ac:dyDescent="0.25">
      <c r="A67" s="3">
        <v>61</v>
      </c>
      <c r="B67" s="10" t="s">
        <v>124</v>
      </c>
      <c r="C67" s="9" t="s">
        <v>63</v>
      </c>
      <c r="D67" s="11">
        <v>10</v>
      </c>
      <c r="E67" s="4"/>
      <c r="F67" s="4"/>
      <c r="G67" s="4"/>
      <c r="H67" s="4"/>
      <c r="I67" s="4">
        <f t="shared" si="0"/>
        <v>0</v>
      </c>
    </row>
    <row r="68" spans="1:9" x14ac:dyDescent="0.25">
      <c r="A68" s="3">
        <v>62</v>
      </c>
      <c r="B68" s="10" t="s">
        <v>125</v>
      </c>
      <c r="C68" s="9" t="s">
        <v>63</v>
      </c>
      <c r="D68" s="11">
        <v>10</v>
      </c>
      <c r="E68" s="4"/>
      <c r="F68" s="4"/>
      <c r="G68" s="4"/>
      <c r="H68" s="4"/>
      <c r="I68" s="4">
        <f t="shared" si="0"/>
        <v>0</v>
      </c>
    </row>
    <row r="69" spans="1:9" x14ac:dyDescent="0.25">
      <c r="A69" s="3">
        <v>63</v>
      </c>
      <c r="B69" s="10" t="s">
        <v>126</v>
      </c>
      <c r="C69" s="9" t="s">
        <v>63</v>
      </c>
      <c r="D69" s="11">
        <v>10</v>
      </c>
      <c r="E69" s="4"/>
      <c r="F69" s="4"/>
      <c r="G69" s="4"/>
      <c r="H69" s="4"/>
      <c r="I69" s="4">
        <f t="shared" si="0"/>
        <v>0</v>
      </c>
    </row>
    <row r="70" spans="1:9" x14ac:dyDescent="0.25">
      <c r="A70" s="3">
        <v>64</v>
      </c>
      <c r="B70" s="10" t="s">
        <v>127</v>
      </c>
      <c r="C70" s="9" t="s">
        <v>63</v>
      </c>
      <c r="D70" s="11">
        <v>10</v>
      </c>
      <c r="E70" s="4"/>
      <c r="F70" s="4"/>
      <c r="G70" s="4"/>
      <c r="H70" s="4"/>
      <c r="I70" s="4">
        <f t="shared" si="0"/>
        <v>0</v>
      </c>
    </row>
    <row r="71" spans="1:9" x14ac:dyDescent="0.25">
      <c r="A71" s="3">
        <v>65</v>
      </c>
      <c r="B71" s="10" t="s">
        <v>128</v>
      </c>
      <c r="C71" s="9" t="s">
        <v>63</v>
      </c>
      <c r="D71" s="11">
        <v>10</v>
      </c>
      <c r="E71" s="4"/>
      <c r="F71" s="4"/>
      <c r="G71" s="4"/>
      <c r="H71" s="4"/>
      <c r="I71" s="4">
        <f t="shared" si="0"/>
        <v>0</v>
      </c>
    </row>
    <row r="72" spans="1:9" x14ac:dyDescent="0.25">
      <c r="A72" s="3">
        <v>66</v>
      </c>
      <c r="B72" s="10" t="s">
        <v>129</v>
      </c>
      <c r="C72" s="9" t="s">
        <v>63</v>
      </c>
      <c r="D72" s="11">
        <v>10</v>
      </c>
      <c r="E72" s="4"/>
      <c r="F72" s="4"/>
      <c r="G72" s="4"/>
      <c r="H72" s="4"/>
      <c r="I72" s="4">
        <f t="shared" ref="I72:I135" si="1">D72*H72</f>
        <v>0</v>
      </c>
    </row>
    <row r="73" spans="1:9" x14ac:dyDescent="0.25">
      <c r="A73" s="3">
        <v>67</v>
      </c>
      <c r="B73" s="10" t="s">
        <v>130</v>
      </c>
      <c r="C73" s="9" t="s">
        <v>63</v>
      </c>
      <c r="D73" s="11">
        <v>10</v>
      </c>
      <c r="E73" s="4"/>
      <c r="F73" s="4"/>
      <c r="G73" s="4"/>
      <c r="H73" s="4"/>
      <c r="I73" s="4">
        <f t="shared" si="1"/>
        <v>0</v>
      </c>
    </row>
    <row r="74" spans="1:9" x14ac:dyDescent="0.25">
      <c r="A74" s="3">
        <v>68</v>
      </c>
      <c r="B74" s="10" t="s">
        <v>131</v>
      </c>
      <c r="C74" s="9" t="s">
        <v>63</v>
      </c>
      <c r="D74" s="11">
        <v>10</v>
      </c>
      <c r="E74" s="4"/>
      <c r="F74" s="4"/>
      <c r="G74" s="4"/>
      <c r="H74" s="4"/>
      <c r="I74" s="4">
        <f t="shared" si="1"/>
        <v>0</v>
      </c>
    </row>
    <row r="75" spans="1:9" x14ac:dyDescent="0.25">
      <c r="A75" s="3">
        <v>69</v>
      </c>
      <c r="B75" s="10" t="s">
        <v>132</v>
      </c>
      <c r="C75" s="9" t="s">
        <v>62</v>
      </c>
      <c r="D75" s="11">
        <v>5</v>
      </c>
      <c r="E75" s="4"/>
      <c r="F75" s="4"/>
      <c r="G75" s="4"/>
      <c r="H75" s="4"/>
      <c r="I75" s="4">
        <f t="shared" si="1"/>
        <v>0</v>
      </c>
    </row>
    <row r="76" spans="1:9" x14ac:dyDescent="0.25">
      <c r="A76" s="3">
        <v>70</v>
      </c>
      <c r="B76" s="10" t="s">
        <v>133</v>
      </c>
      <c r="C76" s="9" t="s">
        <v>62</v>
      </c>
      <c r="D76" s="11">
        <v>5</v>
      </c>
      <c r="E76" s="4"/>
      <c r="F76" s="4"/>
      <c r="G76" s="4"/>
      <c r="H76" s="4"/>
      <c r="I76" s="4">
        <f t="shared" si="1"/>
        <v>0</v>
      </c>
    </row>
    <row r="77" spans="1:9" x14ac:dyDescent="0.25">
      <c r="A77" s="3">
        <v>71</v>
      </c>
      <c r="B77" s="10" t="s">
        <v>134</v>
      </c>
      <c r="C77" s="9" t="s">
        <v>63</v>
      </c>
      <c r="D77" s="11">
        <v>100</v>
      </c>
      <c r="E77" s="4"/>
      <c r="F77" s="4"/>
      <c r="G77" s="4"/>
      <c r="H77" s="4"/>
      <c r="I77" s="4">
        <f t="shared" si="1"/>
        <v>0</v>
      </c>
    </row>
    <row r="78" spans="1:9" x14ac:dyDescent="0.25">
      <c r="A78" s="3">
        <v>72</v>
      </c>
      <c r="B78" s="10" t="s">
        <v>135</v>
      </c>
      <c r="C78" s="9" t="s">
        <v>62</v>
      </c>
      <c r="D78" s="11">
        <v>10</v>
      </c>
      <c r="E78" s="4"/>
      <c r="F78" s="4"/>
      <c r="G78" s="4"/>
      <c r="H78" s="4"/>
      <c r="I78" s="4">
        <f t="shared" si="1"/>
        <v>0</v>
      </c>
    </row>
    <row r="79" spans="1:9" x14ac:dyDescent="0.25">
      <c r="A79" s="3">
        <v>73</v>
      </c>
      <c r="B79" s="10" t="s">
        <v>136</v>
      </c>
      <c r="C79" s="9" t="s">
        <v>62</v>
      </c>
      <c r="D79" s="11">
        <v>10</v>
      </c>
      <c r="E79" s="4"/>
      <c r="F79" s="4"/>
      <c r="G79" s="4"/>
      <c r="H79" s="4"/>
      <c r="I79" s="4">
        <f t="shared" si="1"/>
        <v>0</v>
      </c>
    </row>
    <row r="80" spans="1:9" x14ac:dyDescent="0.25">
      <c r="A80" s="3">
        <v>74</v>
      </c>
      <c r="B80" s="10" t="s">
        <v>137</v>
      </c>
      <c r="C80" s="9" t="s">
        <v>62</v>
      </c>
      <c r="D80" s="11">
        <v>10</v>
      </c>
      <c r="E80" s="4"/>
      <c r="F80" s="4"/>
      <c r="G80" s="4"/>
      <c r="H80" s="4"/>
      <c r="I80" s="4">
        <f t="shared" si="1"/>
        <v>0</v>
      </c>
    </row>
    <row r="81" spans="1:9" ht="25.5" x14ac:dyDescent="0.25">
      <c r="A81" s="3">
        <v>75</v>
      </c>
      <c r="B81" s="10" t="s">
        <v>138</v>
      </c>
      <c r="C81" s="9" t="s">
        <v>62</v>
      </c>
      <c r="D81" s="11">
        <v>100</v>
      </c>
      <c r="E81" s="4"/>
      <c r="F81" s="4"/>
      <c r="G81" s="4"/>
      <c r="H81" s="4"/>
      <c r="I81" s="4">
        <f t="shared" si="1"/>
        <v>0</v>
      </c>
    </row>
    <row r="82" spans="1:9" ht="25.5" x14ac:dyDescent="0.25">
      <c r="A82" s="3">
        <v>76</v>
      </c>
      <c r="B82" s="10" t="s">
        <v>139</v>
      </c>
      <c r="C82" s="9" t="s">
        <v>62</v>
      </c>
      <c r="D82" s="11">
        <v>100</v>
      </c>
      <c r="E82" s="4"/>
      <c r="F82" s="4"/>
      <c r="G82" s="4"/>
      <c r="H82" s="4"/>
      <c r="I82" s="4">
        <f t="shared" si="1"/>
        <v>0</v>
      </c>
    </row>
    <row r="83" spans="1:9" x14ac:dyDescent="0.25">
      <c r="A83" s="3">
        <v>77</v>
      </c>
      <c r="B83" s="10" t="s">
        <v>140</v>
      </c>
      <c r="C83" s="9" t="s">
        <v>62</v>
      </c>
      <c r="D83" s="11">
        <v>10</v>
      </c>
      <c r="E83" s="4"/>
      <c r="F83" s="4"/>
      <c r="G83" s="4"/>
      <c r="H83" s="4"/>
      <c r="I83" s="4">
        <f t="shared" si="1"/>
        <v>0</v>
      </c>
    </row>
    <row r="84" spans="1:9" x14ac:dyDescent="0.25">
      <c r="A84" s="3">
        <v>78</v>
      </c>
      <c r="B84" s="10" t="s">
        <v>141</v>
      </c>
      <c r="C84" s="9" t="s">
        <v>62</v>
      </c>
      <c r="D84" s="11">
        <v>10</v>
      </c>
      <c r="E84" s="4"/>
      <c r="F84" s="4"/>
      <c r="G84" s="4"/>
      <c r="H84" s="4"/>
      <c r="I84" s="4">
        <f t="shared" si="1"/>
        <v>0</v>
      </c>
    </row>
    <row r="85" spans="1:9" x14ac:dyDescent="0.25">
      <c r="A85" s="3">
        <v>79</v>
      </c>
      <c r="B85" s="10" t="s">
        <v>142</v>
      </c>
      <c r="C85" s="9" t="s">
        <v>62</v>
      </c>
      <c r="D85" s="11">
        <v>10</v>
      </c>
      <c r="E85" s="4"/>
      <c r="F85" s="4"/>
      <c r="G85" s="4"/>
      <c r="H85" s="4"/>
      <c r="I85" s="4">
        <f t="shared" si="1"/>
        <v>0</v>
      </c>
    </row>
    <row r="86" spans="1:9" x14ac:dyDescent="0.25">
      <c r="A86" s="3">
        <v>80</v>
      </c>
      <c r="B86" s="10" t="s">
        <v>143</v>
      </c>
      <c r="C86" s="9" t="s">
        <v>62</v>
      </c>
      <c r="D86" s="11">
        <v>10</v>
      </c>
      <c r="E86" s="4"/>
      <c r="F86" s="4"/>
      <c r="G86" s="4"/>
      <c r="H86" s="4"/>
      <c r="I86" s="4">
        <f t="shared" si="1"/>
        <v>0</v>
      </c>
    </row>
    <row r="87" spans="1:9" x14ac:dyDescent="0.25">
      <c r="A87" s="3">
        <v>81</v>
      </c>
      <c r="B87" s="10" t="s">
        <v>144</v>
      </c>
      <c r="C87" s="9" t="s">
        <v>62</v>
      </c>
      <c r="D87" s="11">
        <v>10</v>
      </c>
      <c r="E87" s="4"/>
      <c r="F87" s="4"/>
      <c r="G87" s="4"/>
      <c r="H87" s="4"/>
      <c r="I87" s="4">
        <f t="shared" si="1"/>
        <v>0</v>
      </c>
    </row>
    <row r="88" spans="1:9" x14ac:dyDescent="0.25">
      <c r="A88" s="3">
        <v>82</v>
      </c>
      <c r="B88" s="10" t="s">
        <v>145</v>
      </c>
      <c r="C88" s="9" t="s">
        <v>62</v>
      </c>
      <c r="D88" s="11">
        <v>10</v>
      </c>
      <c r="E88" s="4"/>
      <c r="F88" s="4"/>
      <c r="G88" s="4"/>
      <c r="H88" s="4"/>
      <c r="I88" s="4">
        <f t="shared" si="1"/>
        <v>0</v>
      </c>
    </row>
    <row r="89" spans="1:9" x14ac:dyDescent="0.25">
      <c r="A89" s="3">
        <v>83</v>
      </c>
      <c r="B89" s="10" t="s">
        <v>146</v>
      </c>
      <c r="C89" s="9" t="s">
        <v>62</v>
      </c>
      <c r="D89" s="11">
        <v>10</v>
      </c>
      <c r="E89" s="4"/>
      <c r="F89" s="4"/>
      <c r="G89" s="4"/>
      <c r="H89" s="4"/>
      <c r="I89" s="4">
        <f t="shared" si="1"/>
        <v>0</v>
      </c>
    </row>
    <row r="90" spans="1:9" x14ac:dyDescent="0.25">
      <c r="A90" s="3">
        <v>84</v>
      </c>
      <c r="B90" s="10" t="s">
        <v>147</v>
      </c>
      <c r="C90" s="9" t="s">
        <v>62</v>
      </c>
      <c r="D90" s="11">
        <v>10</v>
      </c>
      <c r="E90" s="4"/>
      <c r="F90" s="4"/>
      <c r="G90" s="4"/>
      <c r="H90" s="4"/>
      <c r="I90" s="4">
        <f t="shared" si="1"/>
        <v>0</v>
      </c>
    </row>
    <row r="91" spans="1:9" x14ac:dyDescent="0.25">
      <c r="A91" s="3">
        <v>85</v>
      </c>
      <c r="B91" s="10" t="s">
        <v>148</v>
      </c>
      <c r="C91" s="9" t="s">
        <v>62</v>
      </c>
      <c r="D91" s="11">
        <v>5</v>
      </c>
      <c r="E91" s="4"/>
      <c r="F91" s="4"/>
      <c r="G91" s="4"/>
      <c r="H91" s="4"/>
      <c r="I91" s="4">
        <f t="shared" si="1"/>
        <v>0</v>
      </c>
    </row>
    <row r="92" spans="1:9" x14ac:dyDescent="0.25">
      <c r="A92" s="3">
        <v>86</v>
      </c>
      <c r="B92" s="10" t="s">
        <v>149</v>
      </c>
      <c r="C92" s="9" t="s">
        <v>62</v>
      </c>
      <c r="D92" s="11">
        <v>5</v>
      </c>
      <c r="E92" s="4"/>
      <c r="F92" s="4"/>
      <c r="G92" s="4"/>
      <c r="H92" s="4"/>
      <c r="I92" s="4">
        <f t="shared" si="1"/>
        <v>0</v>
      </c>
    </row>
    <row r="93" spans="1:9" x14ac:dyDescent="0.25">
      <c r="A93" s="3">
        <v>87</v>
      </c>
      <c r="B93" s="10" t="s">
        <v>150</v>
      </c>
      <c r="C93" s="9" t="s">
        <v>62</v>
      </c>
      <c r="D93" s="11">
        <v>5</v>
      </c>
      <c r="E93" s="4"/>
      <c r="F93" s="4"/>
      <c r="G93" s="4"/>
      <c r="H93" s="4"/>
      <c r="I93" s="4">
        <f t="shared" si="1"/>
        <v>0</v>
      </c>
    </row>
    <row r="94" spans="1:9" x14ac:dyDescent="0.25">
      <c r="A94" s="3">
        <v>88</v>
      </c>
      <c r="B94" s="10" t="s">
        <v>151</v>
      </c>
      <c r="C94" s="9" t="s">
        <v>62</v>
      </c>
      <c r="D94" s="11">
        <v>5</v>
      </c>
      <c r="E94" s="4"/>
      <c r="F94" s="4"/>
      <c r="G94" s="4"/>
      <c r="H94" s="4"/>
      <c r="I94" s="4">
        <f t="shared" si="1"/>
        <v>0</v>
      </c>
    </row>
    <row r="95" spans="1:9" x14ac:dyDescent="0.25">
      <c r="A95" s="3">
        <v>89</v>
      </c>
      <c r="B95" s="10" t="s">
        <v>152</v>
      </c>
      <c r="C95" s="9" t="s">
        <v>62</v>
      </c>
      <c r="D95" s="11">
        <v>5</v>
      </c>
      <c r="E95" s="4"/>
      <c r="F95" s="4"/>
      <c r="G95" s="4"/>
      <c r="H95" s="4"/>
      <c r="I95" s="4">
        <f t="shared" si="1"/>
        <v>0</v>
      </c>
    </row>
    <row r="96" spans="1:9" x14ac:dyDescent="0.25">
      <c r="A96" s="3">
        <v>90</v>
      </c>
      <c r="B96" s="10" t="s">
        <v>153</v>
      </c>
      <c r="C96" s="9" t="s">
        <v>62</v>
      </c>
      <c r="D96" s="11">
        <v>5</v>
      </c>
      <c r="E96" s="4"/>
      <c r="F96" s="4"/>
      <c r="G96" s="4"/>
      <c r="H96" s="4"/>
      <c r="I96" s="4">
        <f t="shared" si="1"/>
        <v>0</v>
      </c>
    </row>
    <row r="97" spans="1:9" x14ac:dyDescent="0.25">
      <c r="A97" s="3">
        <v>91</v>
      </c>
      <c r="B97" s="10" t="s">
        <v>154</v>
      </c>
      <c r="C97" s="9" t="s">
        <v>62</v>
      </c>
      <c r="D97" s="11">
        <v>5</v>
      </c>
      <c r="E97" s="4"/>
      <c r="F97" s="4"/>
      <c r="G97" s="4"/>
      <c r="H97" s="4"/>
      <c r="I97" s="4">
        <f t="shared" si="1"/>
        <v>0</v>
      </c>
    </row>
    <row r="98" spans="1:9" x14ac:dyDescent="0.25">
      <c r="A98" s="3">
        <v>92</v>
      </c>
      <c r="B98" s="10" t="s">
        <v>155</v>
      </c>
      <c r="C98" s="9" t="s">
        <v>62</v>
      </c>
      <c r="D98" s="11">
        <v>5</v>
      </c>
      <c r="E98" s="4"/>
      <c r="F98" s="4"/>
      <c r="G98" s="4"/>
      <c r="H98" s="4"/>
      <c r="I98" s="4">
        <f t="shared" si="1"/>
        <v>0</v>
      </c>
    </row>
    <row r="99" spans="1:9" x14ac:dyDescent="0.25">
      <c r="A99" s="3">
        <v>93</v>
      </c>
      <c r="B99" s="10" t="s">
        <v>156</v>
      </c>
      <c r="C99" s="9" t="s">
        <v>62</v>
      </c>
      <c r="D99" s="11">
        <v>5</v>
      </c>
      <c r="E99" s="4"/>
      <c r="F99" s="4"/>
      <c r="G99" s="4"/>
      <c r="H99" s="4"/>
      <c r="I99" s="4">
        <f t="shared" si="1"/>
        <v>0</v>
      </c>
    </row>
    <row r="100" spans="1:9" x14ac:dyDescent="0.25">
      <c r="A100" s="3">
        <v>94</v>
      </c>
      <c r="B100" s="10" t="s">
        <v>157</v>
      </c>
      <c r="C100" s="9" t="s">
        <v>62</v>
      </c>
      <c r="D100" s="11">
        <v>5</v>
      </c>
      <c r="E100" s="4"/>
      <c r="F100" s="4"/>
      <c r="G100" s="4"/>
      <c r="H100" s="4"/>
      <c r="I100" s="4">
        <f t="shared" si="1"/>
        <v>0</v>
      </c>
    </row>
    <row r="101" spans="1:9" ht="25.5" x14ac:dyDescent="0.25">
      <c r="A101" s="3">
        <v>95</v>
      </c>
      <c r="B101" s="10" t="s">
        <v>158</v>
      </c>
      <c r="C101" s="9" t="s">
        <v>62</v>
      </c>
      <c r="D101" s="11">
        <v>100</v>
      </c>
      <c r="E101" s="4"/>
      <c r="F101" s="4"/>
      <c r="G101" s="4"/>
      <c r="H101" s="4"/>
      <c r="I101" s="4">
        <f t="shared" si="1"/>
        <v>0</v>
      </c>
    </row>
    <row r="102" spans="1:9" ht="25.5" x14ac:dyDescent="0.25">
      <c r="A102" s="3">
        <v>96</v>
      </c>
      <c r="B102" s="10" t="s">
        <v>159</v>
      </c>
      <c r="C102" s="9" t="s">
        <v>62</v>
      </c>
      <c r="D102" s="11">
        <v>100</v>
      </c>
      <c r="E102" s="4"/>
      <c r="F102" s="4"/>
      <c r="G102" s="4"/>
      <c r="H102" s="4"/>
      <c r="I102" s="4">
        <f t="shared" si="1"/>
        <v>0</v>
      </c>
    </row>
    <row r="103" spans="1:9" x14ac:dyDescent="0.25">
      <c r="A103" s="3">
        <v>97</v>
      </c>
      <c r="B103" s="10" t="s">
        <v>160</v>
      </c>
      <c r="C103" s="9" t="s">
        <v>62</v>
      </c>
      <c r="D103" s="11">
        <v>2</v>
      </c>
      <c r="E103" s="4"/>
      <c r="F103" s="4"/>
      <c r="G103" s="4"/>
      <c r="H103" s="4"/>
      <c r="I103" s="4">
        <f t="shared" si="1"/>
        <v>0</v>
      </c>
    </row>
    <row r="104" spans="1:9" ht="25.5" x14ac:dyDescent="0.25">
      <c r="A104" s="3">
        <v>98</v>
      </c>
      <c r="B104" s="10" t="s">
        <v>161</v>
      </c>
      <c r="C104" s="9" t="s">
        <v>62</v>
      </c>
      <c r="D104" s="11">
        <v>3</v>
      </c>
      <c r="E104" s="4"/>
      <c r="F104" s="4"/>
      <c r="G104" s="4"/>
      <c r="H104" s="4"/>
      <c r="I104" s="4">
        <f t="shared" si="1"/>
        <v>0</v>
      </c>
    </row>
    <row r="105" spans="1:9" x14ac:dyDescent="0.25">
      <c r="A105" s="3">
        <v>99</v>
      </c>
      <c r="B105" s="10" t="s">
        <v>162</v>
      </c>
      <c r="C105" s="9" t="s">
        <v>62</v>
      </c>
      <c r="D105" s="11">
        <v>3</v>
      </c>
      <c r="E105" s="4"/>
      <c r="F105" s="4"/>
      <c r="G105" s="4"/>
      <c r="H105" s="4"/>
      <c r="I105" s="4">
        <f t="shared" si="1"/>
        <v>0</v>
      </c>
    </row>
    <row r="106" spans="1:9" x14ac:dyDescent="0.25">
      <c r="A106" s="3">
        <v>100</v>
      </c>
      <c r="B106" s="10" t="s">
        <v>163</v>
      </c>
      <c r="C106" s="9" t="s">
        <v>62</v>
      </c>
      <c r="D106" s="11">
        <v>3</v>
      </c>
      <c r="E106" s="4"/>
      <c r="F106" s="4"/>
      <c r="G106" s="4"/>
      <c r="H106" s="4"/>
      <c r="I106" s="4">
        <f t="shared" si="1"/>
        <v>0</v>
      </c>
    </row>
    <row r="107" spans="1:9" x14ac:dyDescent="0.25">
      <c r="A107" s="3">
        <v>101</v>
      </c>
      <c r="B107" s="10" t="s">
        <v>164</v>
      </c>
      <c r="C107" s="9" t="s">
        <v>62</v>
      </c>
      <c r="D107" s="11">
        <v>5</v>
      </c>
      <c r="E107" s="4"/>
      <c r="F107" s="4"/>
      <c r="G107" s="4"/>
      <c r="H107" s="4"/>
      <c r="I107" s="4">
        <f t="shared" si="1"/>
        <v>0</v>
      </c>
    </row>
    <row r="108" spans="1:9" ht="25.5" x14ac:dyDescent="0.25">
      <c r="A108" s="3">
        <v>102</v>
      </c>
      <c r="B108" s="10" t="s">
        <v>165</v>
      </c>
      <c r="C108" s="9" t="s">
        <v>62</v>
      </c>
      <c r="D108" s="11">
        <v>5</v>
      </c>
      <c r="E108" s="4"/>
      <c r="F108" s="4"/>
      <c r="G108" s="4"/>
      <c r="H108" s="4"/>
      <c r="I108" s="4">
        <f t="shared" si="1"/>
        <v>0</v>
      </c>
    </row>
    <row r="109" spans="1:9" x14ac:dyDescent="0.25">
      <c r="A109" s="3">
        <v>103</v>
      </c>
      <c r="B109" s="10" t="s">
        <v>166</v>
      </c>
      <c r="C109" s="9" t="s">
        <v>62</v>
      </c>
      <c r="D109" s="11">
        <v>300</v>
      </c>
      <c r="E109" s="4"/>
      <c r="F109" s="4"/>
      <c r="G109" s="4"/>
      <c r="H109" s="4"/>
      <c r="I109" s="4">
        <f t="shared" si="1"/>
        <v>0</v>
      </c>
    </row>
    <row r="110" spans="1:9" x14ac:dyDescent="0.25">
      <c r="A110" s="3">
        <v>104</v>
      </c>
      <c r="B110" s="10" t="s">
        <v>167</v>
      </c>
      <c r="C110" s="9" t="s">
        <v>190</v>
      </c>
      <c r="D110" s="11">
        <v>100</v>
      </c>
      <c r="E110" s="4"/>
      <c r="F110" s="4"/>
      <c r="G110" s="4"/>
      <c r="H110" s="4"/>
      <c r="I110" s="4">
        <f t="shared" si="1"/>
        <v>0</v>
      </c>
    </row>
    <row r="111" spans="1:9" x14ac:dyDescent="0.25">
      <c r="A111" s="3">
        <v>105</v>
      </c>
      <c r="B111" s="10" t="s">
        <v>168</v>
      </c>
      <c r="C111" s="9" t="s">
        <v>190</v>
      </c>
      <c r="D111" s="11">
        <v>50</v>
      </c>
      <c r="E111" s="4"/>
      <c r="F111" s="4"/>
      <c r="G111" s="4"/>
      <c r="H111" s="4"/>
      <c r="I111" s="4">
        <f t="shared" si="1"/>
        <v>0</v>
      </c>
    </row>
    <row r="112" spans="1:9" x14ac:dyDescent="0.25">
      <c r="A112" s="3">
        <v>106</v>
      </c>
      <c r="B112" s="10" t="s">
        <v>169</v>
      </c>
      <c r="C112" s="9" t="s">
        <v>62</v>
      </c>
      <c r="D112" s="11">
        <v>10</v>
      </c>
      <c r="E112" s="4"/>
      <c r="F112" s="4"/>
      <c r="G112" s="4"/>
      <c r="H112" s="4"/>
      <c r="I112" s="4">
        <f t="shared" si="1"/>
        <v>0</v>
      </c>
    </row>
    <row r="113" spans="1:9" x14ac:dyDescent="0.25">
      <c r="A113" s="3">
        <v>107</v>
      </c>
      <c r="B113" s="10" t="s">
        <v>170</v>
      </c>
      <c r="C113" s="9" t="s">
        <v>62</v>
      </c>
      <c r="D113" s="11">
        <v>10</v>
      </c>
      <c r="E113" s="4"/>
      <c r="F113" s="4"/>
      <c r="G113" s="4"/>
      <c r="H113" s="4"/>
      <c r="I113" s="4">
        <f t="shared" si="1"/>
        <v>0</v>
      </c>
    </row>
    <row r="114" spans="1:9" x14ac:dyDescent="0.25">
      <c r="A114" s="3">
        <v>108</v>
      </c>
      <c r="B114" s="10" t="s">
        <v>171</v>
      </c>
      <c r="C114" s="9" t="s">
        <v>62</v>
      </c>
      <c r="D114" s="11">
        <v>100</v>
      </c>
      <c r="E114" s="4"/>
      <c r="F114" s="4"/>
      <c r="G114" s="4"/>
      <c r="H114" s="4"/>
      <c r="I114" s="4">
        <f t="shared" si="1"/>
        <v>0</v>
      </c>
    </row>
    <row r="115" spans="1:9" x14ac:dyDescent="0.25">
      <c r="A115" s="3">
        <v>109</v>
      </c>
      <c r="B115" s="10" t="s">
        <v>172</v>
      </c>
      <c r="C115" s="9" t="s">
        <v>62</v>
      </c>
      <c r="D115" s="11">
        <v>10</v>
      </c>
      <c r="E115" s="4"/>
      <c r="F115" s="4"/>
      <c r="G115" s="4"/>
      <c r="H115" s="4"/>
      <c r="I115" s="4">
        <f t="shared" si="1"/>
        <v>0</v>
      </c>
    </row>
    <row r="116" spans="1:9" x14ac:dyDescent="0.25">
      <c r="A116" s="3">
        <v>110</v>
      </c>
      <c r="B116" s="10" t="s">
        <v>173</v>
      </c>
      <c r="C116" s="9" t="s">
        <v>62</v>
      </c>
      <c r="D116" s="11">
        <v>10</v>
      </c>
      <c r="E116" s="4"/>
      <c r="F116" s="4"/>
      <c r="G116" s="4"/>
      <c r="H116" s="4"/>
      <c r="I116" s="4">
        <f t="shared" si="1"/>
        <v>0</v>
      </c>
    </row>
    <row r="117" spans="1:9" x14ac:dyDescent="0.25">
      <c r="A117" s="3">
        <v>111</v>
      </c>
      <c r="B117" s="10" t="s">
        <v>174</v>
      </c>
      <c r="C117" s="9" t="s">
        <v>62</v>
      </c>
      <c r="D117" s="11">
        <v>10</v>
      </c>
      <c r="E117" s="4"/>
      <c r="F117" s="4"/>
      <c r="G117" s="4"/>
      <c r="H117" s="4"/>
      <c r="I117" s="4">
        <f t="shared" si="1"/>
        <v>0</v>
      </c>
    </row>
    <row r="118" spans="1:9" x14ac:dyDescent="0.25">
      <c r="A118" s="3">
        <v>112</v>
      </c>
      <c r="B118" s="10" t="s">
        <v>175</v>
      </c>
      <c r="C118" s="9" t="s">
        <v>62</v>
      </c>
      <c r="D118" s="11">
        <v>5</v>
      </c>
      <c r="E118" s="4"/>
      <c r="F118" s="4"/>
      <c r="G118" s="4"/>
      <c r="H118" s="4"/>
      <c r="I118" s="4">
        <f t="shared" si="1"/>
        <v>0</v>
      </c>
    </row>
    <row r="119" spans="1:9" x14ac:dyDescent="0.25">
      <c r="A119" s="3">
        <v>113</v>
      </c>
      <c r="B119" s="10" t="s">
        <v>176</v>
      </c>
      <c r="C119" s="9" t="s">
        <v>62</v>
      </c>
      <c r="D119" s="11">
        <v>5</v>
      </c>
      <c r="E119" s="4"/>
      <c r="F119" s="4"/>
      <c r="G119" s="4"/>
      <c r="H119" s="4"/>
      <c r="I119" s="4">
        <f t="shared" si="1"/>
        <v>0</v>
      </c>
    </row>
    <row r="120" spans="1:9" ht="178.5" x14ac:dyDescent="0.25">
      <c r="A120" s="3">
        <v>114</v>
      </c>
      <c r="B120" s="10" t="s">
        <v>177</v>
      </c>
      <c r="C120" s="9" t="s">
        <v>62</v>
      </c>
      <c r="D120" s="11">
        <v>3</v>
      </c>
      <c r="E120" s="4"/>
      <c r="F120" s="4"/>
      <c r="G120" s="4"/>
      <c r="H120" s="4"/>
      <c r="I120" s="4">
        <f t="shared" si="1"/>
        <v>0</v>
      </c>
    </row>
    <row r="121" spans="1:9" x14ac:dyDescent="0.25">
      <c r="A121" s="3">
        <v>115</v>
      </c>
      <c r="B121" s="10" t="s">
        <v>178</v>
      </c>
      <c r="C121" s="9" t="s">
        <v>62</v>
      </c>
      <c r="D121" s="11">
        <v>10</v>
      </c>
      <c r="E121" s="4"/>
      <c r="F121" s="4"/>
      <c r="G121" s="4"/>
      <c r="H121" s="4"/>
      <c r="I121" s="4">
        <f t="shared" si="1"/>
        <v>0</v>
      </c>
    </row>
    <row r="122" spans="1:9" x14ac:dyDescent="0.25">
      <c r="A122" s="3">
        <v>116</v>
      </c>
      <c r="B122" s="10" t="s">
        <v>179</v>
      </c>
      <c r="C122" s="9" t="s">
        <v>62</v>
      </c>
      <c r="D122" s="11">
        <v>10</v>
      </c>
      <c r="E122" s="4"/>
      <c r="F122" s="4"/>
      <c r="G122" s="4"/>
      <c r="H122" s="4"/>
      <c r="I122" s="4">
        <f t="shared" si="1"/>
        <v>0</v>
      </c>
    </row>
    <row r="123" spans="1:9" x14ac:dyDescent="0.25">
      <c r="A123" s="3">
        <v>117</v>
      </c>
      <c r="B123" s="10" t="s">
        <v>180</v>
      </c>
      <c r="C123" s="9" t="s">
        <v>62</v>
      </c>
      <c r="D123" s="11">
        <v>400</v>
      </c>
      <c r="E123" s="4"/>
      <c r="F123" s="4"/>
      <c r="G123" s="4"/>
      <c r="H123" s="4"/>
      <c r="I123" s="4">
        <f t="shared" si="1"/>
        <v>0</v>
      </c>
    </row>
    <row r="124" spans="1:9" x14ac:dyDescent="0.25">
      <c r="A124" s="3">
        <v>118</v>
      </c>
      <c r="B124" s="10" t="s">
        <v>181</v>
      </c>
      <c r="C124" s="9" t="s">
        <v>62</v>
      </c>
      <c r="D124" s="11">
        <v>200</v>
      </c>
      <c r="E124" s="4"/>
      <c r="F124" s="4"/>
      <c r="G124" s="4"/>
      <c r="H124" s="4"/>
      <c r="I124" s="4">
        <f t="shared" si="1"/>
        <v>0</v>
      </c>
    </row>
    <row r="125" spans="1:9" ht="25.5" x14ac:dyDescent="0.25">
      <c r="A125" s="3">
        <v>119</v>
      </c>
      <c r="B125" s="10" t="s">
        <v>182</v>
      </c>
      <c r="C125" s="9" t="s">
        <v>62</v>
      </c>
      <c r="D125" s="11">
        <v>10</v>
      </c>
      <c r="E125" s="4"/>
      <c r="F125" s="4"/>
      <c r="G125" s="4"/>
      <c r="H125" s="4"/>
      <c r="I125" s="4">
        <f t="shared" si="1"/>
        <v>0</v>
      </c>
    </row>
    <row r="126" spans="1:9" ht="25.5" x14ac:dyDescent="0.25">
      <c r="A126" s="3">
        <v>120</v>
      </c>
      <c r="B126" s="10" t="s">
        <v>183</v>
      </c>
      <c r="C126" s="9" t="s">
        <v>62</v>
      </c>
      <c r="D126" s="11">
        <v>10</v>
      </c>
      <c r="E126" s="4"/>
      <c r="F126" s="4"/>
      <c r="G126" s="4"/>
      <c r="H126" s="4"/>
      <c r="I126" s="4">
        <f t="shared" si="1"/>
        <v>0</v>
      </c>
    </row>
    <row r="127" spans="1:9" x14ac:dyDescent="0.25">
      <c r="A127" s="3">
        <v>121</v>
      </c>
      <c r="B127" s="10" t="s">
        <v>184</v>
      </c>
      <c r="C127" s="9" t="s">
        <v>62</v>
      </c>
      <c r="D127" s="11">
        <v>5</v>
      </c>
      <c r="E127" s="4"/>
      <c r="F127" s="4"/>
      <c r="G127" s="4"/>
      <c r="H127" s="4"/>
      <c r="I127" s="4">
        <f t="shared" si="1"/>
        <v>0</v>
      </c>
    </row>
    <row r="128" spans="1:9" x14ac:dyDescent="0.25">
      <c r="A128" s="3">
        <v>122</v>
      </c>
      <c r="B128" s="10" t="s">
        <v>185</v>
      </c>
      <c r="C128" s="9" t="s">
        <v>62</v>
      </c>
      <c r="D128" s="11">
        <v>30</v>
      </c>
      <c r="E128" s="4"/>
      <c r="F128" s="4"/>
      <c r="G128" s="4"/>
      <c r="H128" s="4"/>
      <c r="I128" s="4">
        <f t="shared" si="1"/>
        <v>0</v>
      </c>
    </row>
    <row r="129" spans="1:9" ht="25.5" x14ac:dyDescent="0.25">
      <c r="A129" s="3">
        <v>123</v>
      </c>
      <c r="B129" s="10" t="s">
        <v>186</v>
      </c>
      <c r="C129" s="9" t="s">
        <v>62</v>
      </c>
      <c r="D129" s="11">
        <v>20</v>
      </c>
      <c r="E129" s="4"/>
      <c r="F129" s="4"/>
      <c r="G129" s="4"/>
      <c r="H129" s="4"/>
      <c r="I129" s="4">
        <f t="shared" si="1"/>
        <v>0</v>
      </c>
    </row>
    <row r="130" spans="1:9" ht="25.5" x14ac:dyDescent="0.25">
      <c r="A130" s="3">
        <v>124</v>
      </c>
      <c r="B130" s="10" t="s">
        <v>187</v>
      </c>
      <c r="C130" s="9" t="s">
        <v>62</v>
      </c>
      <c r="D130" s="11">
        <v>20</v>
      </c>
      <c r="E130" s="4"/>
      <c r="F130" s="4"/>
      <c r="G130" s="4"/>
      <c r="H130" s="4"/>
      <c r="I130" s="4">
        <f t="shared" si="1"/>
        <v>0</v>
      </c>
    </row>
    <row r="131" spans="1:9" x14ac:dyDescent="0.25">
      <c r="A131" s="3">
        <v>125</v>
      </c>
      <c r="B131" s="10" t="s">
        <v>206</v>
      </c>
      <c r="C131" s="9" t="s">
        <v>189</v>
      </c>
      <c r="D131" s="11">
        <v>300</v>
      </c>
      <c r="E131" s="4"/>
      <c r="F131" s="4"/>
      <c r="G131" s="4"/>
      <c r="H131" s="4"/>
      <c r="I131" s="4">
        <f t="shared" si="1"/>
        <v>0</v>
      </c>
    </row>
    <row r="132" spans="1:9" x14ac:dyDescent="0.25">
      <c r="A132" s="3">
        <v>126</v>
      </c>
      <c r="B132" s="10" t="s">
        <v>207</v>
      </c>
      <c r="C132" s="9" t="s">
        <v>63</v>
      </c>
      <c r="D132" s="11">
        <v>30</v>
      </c>
      <c r="E132" s="4"/>
      <c r="F132" s="4"/>
      <c r="G132" s="4"/>
      <c r="H132" s="4"/>
      <c r="I132" s="4">
        <f t="shared" si="1"/>
        <v>0</v>
      </c>
    </row>
    <row r="133" spans="1:9" x14ac:dyDescent="0.25">
      <c r="A133" s="3">
        <v>127</v>
      </c>
      <c r="B133" s="10" t="s">
        <v>208</v>
      </c>
      <c r="C133" s="9" t="s">
        <v>63</v>
      </c>
      <c r="D133" s="11">
        <v>30</v>
      </c>
      <c r="E133" s="4"/>
      <c r="F133" s="4"/>
      <c r="G133" s="4"/>
      <c r="H133" s="4"/>
      <c r="I133" s="4">
        <f t="shared" si="1"/>
        <v>0</v>
      </c>
    </row>
    <row r="134" spans="1:9" x14ac:dyDescent="0.25">
      <c r="A134" s="3">
        <v>128</v>
      </c>
      <c r="B134" s="10" t="s">
        <v>209</v>
      </c>
      <c r="C134" s="9" t="s">
        <v>63</v>
      </c>
      <c r="D134" s="11">
        <v>30</v>
      </c>
      <c r="E134" s="4"/>
      <c r="F134" s="4"/>
      <c r="G134" s="4"/>
      <c r="H134" s="4"/>
      <c r="I134" s="4">
        <f t="shared" si="1"/>
        <v>0</v>
      </c>
    </row>
    <row r="135" spans="1:9" x14ac:dyDescent="0.25">
      <c r="A135" s="3">
        <v>129</v>
      </c>
      <c r="B135" s="10" t="s">
        <v>210</v>
      </c>
      <c r="C135" s="9" t="s">
        <v>63</v>
      </c>
      <c r="D135" s="11">
        <v>30</v>
      </c>
      <c r="E135" s="4"/>
      <c r="F135" s="4"/>
      <c r="G135" s="4"/>
      <c r="H135" s="4"/>
      <c r="I135" s="4">
        <f t="shared" si="1"/>
        <v>0</v>
      </c>
    </row>
    <row r="136" spans="1:9" x14ac:dyDescent="0.25">
      <c r="A136" s="3">
        <v>130</v>
      </c>
      <c r="B136" s="10" t="s">
        <v>211</v>
      </c>
      <c r="C136" s="9" t="s">
        <v>63</v>
      </c>
      <c r="D136" s="11">
        <v>30</v>
      </c>
      <c r="E136" s="4"/>
      <c r="F136" s="4"/>
      <c r="G136" s="4"/>
      <c r="H136" s="4"/>
      <c r="I136" s="4">
        <f t="shared" ref="I136:I156" si="2">D136*H136</f>
        <v>0</v>
      </c>
    </row>
    <row r="137" spans="1:9" x14ac:dyDescent="0.25">
      <c r="A137" s="3">
        <v>131</v>
      </c>
      <c r="B137" s="10" t="s">
        <v>212</v>
      </c>
      <c r="C137" s="9" t="s">
        <v>63</v>
      </c>
      <c r="D137" s="11">
        <v>30</v>
      </c>
      <c r="E137" s="4"/>
      <c r="F137" s="4"/>
      <c r="G137" s="4"/>
      <c r="H137" s="4"/>
      <c r="I137" s="4">
        <f t="shared" si="2"/>
        <v>0</v>
      </c>
    </row>
    <row r="138" spans="1:9" ht="25.5" x14ac:dyDescent="0.25">
      <c r="A138" s="3">
        <v>132</v>
      </c>
      <c r="B138" s="10" t="s">
        <v>213</v>
      </c>
      <c r="C138" s="9" t="s">
        <v>63</v>
      </c>
      <c r="D138" s="11">
        <v>20</v>
      </c>
      <c r="E138" s="4"/>
      <c r="F138" s="4"/>
      <c r="G138" s="4"/>
      <c r="H138" s="4"/>
      <c r="I138" s="4">
        <f t="shared" si="2"/>
        <v>0</v>
      </c>
    </row>
    <row r="139" spans="1:9" ht="25.5" x14ac:dyDescent="0.25">
      <c r="A139" s="3">
        <v>133</v>
      </c>
      <c r="B139" s="10" t="s">
        <v>214</v>
      </c>
      <c r="C139" s="9" t="s">
        <v>63</v>
      </c>
      <c r="D139" s="11">
        <v>20</v>
      </c>
      <c r="E139" s="4"/>
      <c r="F139" s="4"/>
      <c r="G139" s="4"/>
      <c r="H139" s="4"/>
      <c r="I139" s="4">
        <f t="shared" si="2"/>
        <v>0</v>
      </c>
    </row>
    <row r="140" spans="1:9" x14ac:dyDescent="0.25">
      <c r="A140" s="3">
        <v>134</v>
      </c>
      <c r="B140" s="10" t="s">
        <v>215</v>
      </c>
      <c r="C140" s="9" t="s">
        <v>63</v>
      </c>
      <c r="D140" s="11">
        <v>20</v>
      </c>
      <c r="E140" s="4"/>
      <c r="F140" s="4"/>
      <c r="G140" s="4"/>
      <c r="H140" s="4"/>
      <c r="I140" s="4">
        <f t="shared" si="2"/>
        <v>0</v>
      </c>
    </row>
    <row r="141" spans="1:9" x14ac:dyDescent="0.25">
      <c r="A141" s="3">
        <v>135</v>
      </c>
      <c r="B141" s="10" t="s">
        <v>216</v>
      </c>
      <c r="C141" s="9" t="s">
        <v>63</v>
      </c>
      <c r="D141" s="11">
        <v>20</v>
      </c>
      <c r="E141" s="4"/>
      <c r="F141" s="4"/>
      <c r="G141" s="4"/>
      <c r="H141" s="4"/>
      <c r="I141" s="4">
        <f t="shared" si="2"/>
        <v>0</v>
      </c>
    </row>
    <row r="142" spans="1:9" ht="25.5" x14ac:dyDescent="0.25">
      <c r="A142" s="3">
        <v>136</v>
      </c>
      <c r="B142" s="10" t="s">
        <v>217</v>
      </c>
      <c r="C142" s="9" t="s">
        <v>63</v>
      </c>
      <c r="D142" s="11">
        <v>100</v>
      </c>
      <c r="E142" s="4"/>
      <c r="F142" s="4"/>
      <c r="G142" s="4"/>
      <c r="H142" s="4"/>
      <c r="I142" s="4">
        <f t="shared" si="2"/>
        <v>0</v>
      </c>
    </row>
    <row r="143" spans="1:9" ht="25.5" x14ac:dyDescent="0.25">
      <c r="A143" s="3">
        <v>137</v>
      </c>
      <c r="B143" s="10" t="s">
        <v>218</v>
      </c>
      <c r="C143" s="9" t="s">
        <v>63</v>
      </c>
      <c r="D143" s="11">
        <v>100</v>
      </c>
      <c r="E143" s="4"/>
      <c r="F143" s="4"/>
      <c r="G143" s="4"/>
      <c r="H143" s="4"/>
      <c r="I143" s="4">
        <f t="shared" si="2"/>
        <v>0</v>
      </c>
    </row>
    <row r="144" spans="1:9" x14ac:dyDescent="0.25">
      <c r="A144" s="3">
        <v>138</v>
      </c>
      <c r="B144" s="10" t="s">
        <v>219</v>
      </c>
      <c r="C144" s="9" t="s">
        <v>63</v>
      </c>
      <c r="D144" s="11">
        <v>100</v>
      </c>
      <c r="E144" s="4"/>
      <c r="F144" s="4"/>
      <c r="G144" s="4"/>
      <c r="H144" s="4"/>
      <c r="I144" s="4">
        <f t="shared" si="2"/>
        <v>0</v>
      </c>
    </row>
    <row r="145" spans="1:9" x14ac:dyDescent="0.25">
      <c r="A145" s="3">
        <v>139</v>
      </c>
      <c r="B145" s="10" t="s">
        <v>220</v>
      </c>
      <c r="C145" s="9" t="s">
        <v>63</v>
      </c>
      <c r="D145" s="11">
        <v>50</v>
      </c>
      <c r="E145" s="4"/>
      <c r="F145" s="4"/>
      <c r="G145" s="4"/>
      <c r="H145" s="4"/>
      <c r="I145" s="4">
        <f t="shared" si="2"/>
        <v>0</v>
      </c>
    </row>
    <row r="146" spans="1:9" x14ac:dyDescent="0.25">
      <c r="A146" s="3">
        <v>140</v>
      </c>
      <c r="B146" s="10" t="s">
        <v>221</v>
      </c>
      <c r="C146" s="9" t="s">
        <v>63</v>
      </c>
      <c r="D146" s="11">
        <v>50</v>
      </c>
      <c r="E146" s="4"/>
      <c r="F146" s="4"/>
      <c r="G146" s="4"/>
      <c r="H146" s="4"/>
      <c r="I146" s="4">
        <f t="shared" si="2"/>
        <v>0</v>
      </c>
    </row>
    <row r="147" spans="1:9" ht="25.5" x14ac:dyDescent="0.25">
      <c r="A147" s="3">
        <v>141</v>
      </c>
      <c r="B147" s="10" t="s">
        <v>236</v>
      </c>
      <c r="C147" s="9" t="s">
        <v>63</v>
      </c>
      <c r="D147" s="11">
        <v>50</v>
      </c>
      <c r="E147" s="4"/>
      <c r="F147" s="4"/>
      <c r="G147" s="4"/>
      <c r="H147" s="4"/>
      <c r="I147" s="4">
        <f t="shared" si="2"/>
        <v>0</v>
      </c>
    </row>
    <row r="148" spans="1:9" ht="25.5" x14ac:dyDescent="0.25">
      <c r="A148" s="3">
        <v>142</v>
      </c>
      <c r="B148" s="10" t="s">
        <v>237</v>
      </c>
      <c r="C148" s="9" t="s">
        <v>63</v>
      </c>
      <c r="D148" s="11">
        <v>50</v>
      </c>
      <c r="E148" s="4"/>
      <c r="F148" s="4"/>
      <c r="G148" s="4"/>
      <c r="H148" s="4"/>
      <c r="I148" s="4">
        <f t="shared" si="2"/>
        <v>0</v>
      </c>
    </row>
    <row r="149" spans="1:9" x14ac:dyDescent="0.25">
      <c r="A149" s="3">
        <v>143</v>
      </c>
      <c r="B149" s="10" t="s">
        <v>222</v>
      </c>
      <c r="C149" s="9" t="s">
        <v>63</v>
      </c>
      <c r="D149" s="11">
        <v>50</v>
      </c>
      <c r="E149" s="4"/>
      <c r="F149" s="4"/>
      <c r="G149" s="4"/>
      <c r="H149" s="4"/>
      <c r="I149" s="4">
        <f>D149*H149</f>
        <v>0</v>
      </c>
    </row>
    <row r="150" spans="1:9" x14ac:dyDescent="0.25">
      <c r="A150" s="3">
        <v>144</v>
      </c>
      <c r="B150" s="10" t="s">
        <v>223</v>
      </c>
      <c r="C150" s="9" t="s">
        <v>63</v>
      </c>
      <c r="D150" s="11">
        <v>30</v>
      </c>
      <c r="E150" s="4"/>
      <c r="F150" s="4"/>
      <c r="G150" s="4"/>
      <c r="H150" s="4"/>
      <c r="I150" s="4">
        <f t="shared" si="2"/>
        <v>0</v>
      </c>
    </row>
    <row r="151" spans="1:9" x14ac:dyDescent="0.25">
      <c r="A151" s="3">
        <v>145</v>
      </c>
      <c r="B151" s="10" t="s">
        <v>224</v>
      </c>
      <c r="C151" s="9" t="s">
        <v>63</v>
      </c>
      <c r="D151" s="11">
        <v>30</v>
      </c>
      <c r="E151" s="4"/>
      <c r="F151" s="4"/>
      <c r="G151" s="4"/>
      <c r="H151" s="4"/>
      <c r="I151" s="4">
        <f t="shared" si="2"/>
        <v>0</v>
      </c>
    </row>
    <row r="152" spans="1:9" x14ac:dyDescent="0.25">
      <c r="A152" s="3">
        <v>146</v>
      </c>
      <c r="B152" s="10" t="s">
        <v>225</v>
      </c>
      <c r="C152" s="9" t="s">
        <v>63</v>
      </c>
      <c r="D152" s="11">
        <v>100</v>
      </c>
      <c r="E152" s="4"/>
      <c r="F152" s="4"/>
      <c r="G152" s="4"/>
      <c r="H152" s="4"/>
      <c r="I152" s="4">
        <f t="shared" si="2"/>
        <v>0</v>
      </c>
    </row>
    <row r="153" spans="1:9" x14ac:dyDescent="0.25">
      <c r="A153" s="3">
        <v>147</v>
      </c>
      <c r="B153" s="10" t="s">
        <v>226</v>
      </c>
      <c r="C153" s="9" t="s">
        <v>63</v>
      </c>
      <c r="D153" s="11">
        <v>100</v>
      </c>
      <c r="E153" s="4"/>
      <c r="F153" s="4"/>
      <c r="G153" s="4"/>
      <c r="H153" s="4"/>
      <c r="I153" s="4">
        <f t="shared" si="2"/>
        <v>0</v>
      </c>
    </row>
    <row r="154" spans="1:9" x14ac:dyDescent="0.25">
      <c r="A154" s="3">
        <v>148</v>
      </c>
      <c r="B154" s="10" t="s">
        <v>227</v>
      </c>
      <c r="C154" s="9" t="s">
        <v>63</v>
      </c>
      <c r="D154" s="11">
        <v>50</v>
      </c>
      <c r="E154" s="4"/>
      <c r="F154" s="4"/>
      <c r="G154" s="4"/>
      <c r="H154" s="4"/>
      <c r="I154" s="4">
        <f t="shared" si="2"/>
        <v>0</v>
      </c>
    </row>
    <row r="155" spans="1:9" x14ac:dyDescent="0.25">
      <c r="A155" s="3">
        <v>149</v>
      </c>
      <c r="B155" s="10" t="s">
        <v>228</v>
      </c>
      <c r="C155" s="9" t="s">
        <v>63</v>
      </c>
      <c r="D155" s="11">
        <v>50</v>
      </c>
      <c r="E155" s="4"/>
      <c r="F155" s="4"/>
      <c r="G155" s="4"/>
      <c r="H155" s="4"/>
      <c r="I155" s="4">
        <f t="shared" si="2"/>
        <v>0</v>
      </c>
    </row>
    <row r="156" spans="1:9" ht="38.25" x14ac:dyDescent="0.25">
      <c r="A156" s="3">
        <v>150</v>
      </c>
      <c r="B156" s="10" t="s">
        <v>229</v>
      </c>
      <c r="C156" s="9" t="s">
        <v>63</v>
      </c>
      <c r="D156" s="11">
        <v>100</v>
      </c>
      <c r="E156" s="4"/>
      <c r="F156" s="4"/>
      <c r="G156" s="4"/>
      <c r="H156" s="4"/>
      <c r="I156" s="4">
        <f t="shared" si="2"/>
        <v>0</v>
      </c>
    </row>
    <row r="157" spans="1:9" x14ac:dyDescent="0.25">
      <c r="H157" s="7" t="s">
        <v>194</v>
      </c>
      <c r="I157" s="8">
        <f>SUM(I7:I156)</f>
        <v>0</v>
      </c>
    </row>
    <row r="158" spans="1:9" x14ac:dyDescent="0.25">
      <c r="B158" s="18" t="s">
        <v>188</v>
      </c>
      <c r="C158" s="19"/>
      <c r="D158" s="19"/>
      <c r="E158" s="19"/>
      <c r="F158" s="19"/>
      <c r="G158" s="19"/>
    </row>
    <row r="159" spans="1:9" ht="71.25" customHeight="1" x14ac:dyDescent="0.25">
      <c r="B159" s="19"/>
      <c r="C159" s="19"/>
      <c r="D159" s="19"/>
      <c r="E159" s="19"/>
      <c r="F159" s="19"/>
      <c r="G159" s="19"/>
    </row>
    <row r="160" spans="1:9" x14ac:dyDescent="0.25">
      <c r="B160" s="6"/>
    </row>
    <row r="162" spans="2:2" x14ac:dyDescent="0.25">
      <c r="B162" s="6" t="s">
        <v>193</v>
      </c>
    </row>
  </sheetData>
  <mergeCells count="13">
    <mergeCell ref="B158:G159"/>
    <mergeCell ref="A5:A6"/>
    <mergeCell ref="B5:B6"/>
    <mergeCell ref="C5:C6"/>
    <mergeCell ref="D5:D6"/>
    <mergeCell ref="E5:E6"/>
    <mergeCell ref="F5:F6"/>
    <mergeCell ref="G1:I1"/>
    <mergeCell ref="G3:I3"/>
    <mergeCell ref="G2:I2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2020-05-18T11:00:54Z</dcterms:modified>
</cp:coreProperties>
</file>