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IWONA\IWONA KOŚMIDER\Zestawienia 2017\Zestawienia za okres 2010-2017 dla gł. Ksiegowej\"/>
    </mc:Choice>
  </mc:AlternateContent>
  <bookViews>
    <workbookView xWindow="0" yWindow="0" windowWidth="28800" windowHeight="12330"/>
  </bookViews>
  <sheets>
    <sheet name="Inwestycje" sheetId="2" r:id="rId1"/>
  </sheets>
  <definedNames>
    <definedName name="_xlnm.Print_Area" localSheetId="0">Inwestycje!$A$1:$H$142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0" i="2" l="1"/>
  <c r="G99" i="2"/>
  <c r="G78" i="2"/>
  <c r="G52" i="2"/>
  <c r="G34" i="2"/>
  <c r="G21" i="2"/>
  <c r="G12" i="2"/>
  <c r="G130" i="2"/>
</calcChain>
</file>

<file path=xl/sharedStrings.xml><?xml version="1.0" encoding="utf-8"?>
<sst xmlns="http://schemas.openxmlformats.org/spreadsheetml/2006/main" count="723" uniqueCount="548">
  <si>
    <t>ul. Kopernika 23</t>
  </si>
  <si>
    <t>Adres</t>
  </si>
  <si>
    <t>Obiekt</t>
  </si>
  <si>
    <t>Zakres prac</t>
  </si>
  <si>
    <t>Kwota brutto</t>
  </si>
  <si>
    <t>Oddział Kliniczny Neonatologii</t>
  </si>
  <si>
    <t>Lp.</t>
  </si>
  <si>
    <t>ul. Kopernika 19/21</t>
  </si>
  <si>
    <t>Przewiązka komunikacyjna</t>
  </si>
  <si>
    <t>Nr OT</t>
  </si>
  <si>
    <t>Nr inwentarzowy</t>
  </si>
  <si>
    <t>04/DIP/2010
z dnia 31-03-2010</t>
  </si>
  <si>
    <t>008839</t>
  </si>
  <si>
    <t>1.</t>
  </si>
  <si>
    <t>ul. Kopernika 19</t>
  </si>
  <si>
    <t>Poradnia Chirurgii Urazowej</t>
  </si>
  <si>
    <t>ZESTAWIENIE INWESTYCJI ZREALIZOWANYCH W LATACH 2010-2017</t>
  </si>
  <si>
    <t>2.</t>
  </si>
  <si>
    <t>Modernizacja pomieszczeń na parterze budynku przy ul. Kopernika 19, przeznaczonych na Poradnię Chirurgii urazowej</t>
  </si>
  <si>
    <t>05/DIP/2010
z dnia 31-03-2010</t>
  </si>
  <si>
    <t>002598</t>
  </si>
  <si>
    <t>ul. Śniadeckich 10</t>
  </si>
  <si>
    <t>Oddział Kliniczny Onkologii</t>
  </si>
  <si>
    <t>Dostosowanie wybranych pomieszczeń do potrzeb Oddziału Klinicznego Onkologii</t>
  </si>
  <si>
    <t>06/DIP/2010
z dnia 31-03-2010</t>
  </si>
  <si>
    <t>002612</t>
  </si>
  <si>
    <t>4.</t>
  </si>
  <si>
    <t>3.</t>
  </si>
  <si>
    <t>ul. Kopernika 21</t>
  </si>
  <si>
    <t>Szpitalny Oddział Ratunkowy</t>
  </si>
  <si>
    <t>Modernizacja pomieszczeń przeznaczonych na SOR</t>
  </si>
  <si>
    <t>DIP/07/2010
z dnia 31-03-2010</t>
  </si>
  <si>
    <t>002597</t>
  </si>
  <si>
    <t>5.</t>
  </si>
  <si>
    <t>ul. Kopernika 50</t>
  </si>
  <si>
    <t>Pracownia rezonansu Magnetycznego</t>
  </si>
  <si>
    <t>DIP/17/2010
z dnia 17-02-2010</t>
  </si>
  <si>
    <t>009305</t>
  </si>
  <si>
    <t>6.</t>
  </si>
  <si>
    <t>ul. Radzikowskiego 152</t>
  </si>
  <si>
    <t>Pracownia Radioterapii Protonowej</t>
  </si>
  <si>
    <t>Wykonanie podjazdu dla niepełnosprawnych</t>
  </si>
  <si>
    <t>009522</t>
  </si>
  <si>
    <t>7.</t>
  </si>
  <si>
    <t>ul. Śniadeckich 12A</t>
  </si>
  <si>
    <t>Kuchnia Centralna</t>
  </si>
  <si>
    <t>Nakłady poniesione na dokończenie inwestycji pn.: "Kuchnia Centralna Szpitala Uniwersyteckiego"</t>
  </si>
  <si>
    <t>DIP/19/2010
z dnia 31-12-2010</t>
  </si>
  <si>
    <t>005509</t>
  </si>
  <si>
    <t>8.</t>
  </si>
  <si>
    <t>ul. Kopernika 40</t>
  </si>
  <si>
    <t>Oddział Kliniczny Chirurgii Ogólnej i Gastroenterologicznej</t>
  </si>
  <si>
    <t>Rozbudowa pomieszczeń parteru</t>
  </si>
  <si>
    <t>DIP/20/2010
z dnia 31-12-2010</t>
  </si>
  <si>
    <t>009771</t>
  </si>
  <si>
    <t>Darowizna Krakowskiego Stowarzyszenia im. Ludwika Rydygiera</t>
  </si>
  <si>
    <t>Uwagi</t>
  </si>
  <si>
    <t>Aneks nr 4 (SUDOP 461/8/2002)</t>
  </si>
  <si>
    <t>ul. Śniadeckich 6</t>
  </si>
  <si>
    <t>Pracownia Toksykologii</t>
  </si>
  <si>
    <t>Modernizacja pomieszczeń przeznaczonych na Pracownię Toksykologiczną</t>
  </si>
  <si>
    <t>DIP/35/2011
z dnia 30-03-2011</t>
  </si>
  <si>
    <t>004462</t>
  </si>
  <si>
    <t>Budynek spalił się</t>
  </si>
  <si>
    <t>9.</t>
  </si>
  <si>
    <t>10.</t>
  </si>
  <si>
    <t>Oddział Kliniczny Chorób Wewnętrznych i Geriatrii</t>
  </si>
  <si>
    <t>Adaptacja pomieszczeń przeznaczonych na Oddział Toksykologii</t>
  </si>
  <si>
    <t>DIP/36/2011
z dnia 30-03-2011</t>
  </si>
  <si>
    <t>11.</t>
  </si>
  <si>
    <t>Wykonanie i montaż 2 szt. drzwi z plexi zamykających Pracownię eterową</t>
  </si>
  <si>
    <t>DIP/38/2011
z dnia 01-06-2011</t>
  </si>
  <si>
    <t>12.</t>
  </si>
  <si>
    <t>Teren SU</t>
  </si>
  <si>
    <t>Linie elektroenergetyczne  i telekomunikacyjne rozdzielcze</t>
  </si>
  <si>
    <t>Zabudowa kabla rozdzielczego 100 parowego na odcinku od centrali telefonicznej przy ul. Kopernika 19 (wieża), do budynku Poklasztornego przy ul. Kopernika 19</t>
  </si>
  <si>
    <t>OT/322/11
z dnia 22-12-2011</t>
  </si>
  <si>
    <t>010261</t>
  </si>
  <si>
    <t>13.</t>
  </si>
  <si>
    <t>Poradnia Rehabilitacji</t>
  </si>
  <si>
    <t>Przebudowa i remont pomieszczeń Poradni Rehabilitacji wraz z wymianą dźwigu w budynku przy ul. Kopernika 19</t>
  </si>
  <si>
    <t>DIP/44/2011
z dnia 30-12-2011</t>
  </si>
  <si>
    <t>łącznie z centralami wentylacyjnymi, dźwigiem i platformą dźwigową</t>
  </si>
  <si>
    <t>ul. Kopernika 17</t>
  </si>
  <si>
    <t>II Pracownia Zakładu Diagnostyki Obrazowej</t>
  </si>
  <si>
    <t>Adaptacja dwóch pomieszczeń związana z wymianą aparatu RTG</t>
  </si>
  <si>
    <t>DIP/45/2011
z dnia 30-12-2011</t>
  </si>
  <si>
    <t>002600</t>
  </si>
  <si>
    <t>Poradnia Badań Profilaktycznych - Medycyna Pracy</t>
  </si>
  <si>
    <t>DIP/46/2011
z dnia 30-12-2011</t>
  </si>
  <si>
    <t>14.</t>
  </si>
  <si>
    <t>15.</t>
  </si>
  <si>
    <t>16.</t>
  </si>
  <si>
    <t>ul. Grzegórzecka 18</t>
  </si>
  <si>
    <t>Oddział Kliniczny Urologii</t>
  </si>
  <si>
    <t>Dobudowa zewnętrznego szybu dźwigowego wraz z remontem pomieszczeń skrzydła wschodniego budynku z dostosowaniem dla osób niepełnosprawnych w Oddziale Klinicznym Urologii</t>
  </si>
  <si>
    <t>DIP-IK/07/2012
z dnia 01-03-2012</t>
  </si>
  <si>
    <t>002601</t>
  </si>
  <si>
    <t>ROK 2010</t>
  </si>
  <si>
    <t>ROK 2011</t>
  </si>
  <si>
    <t>ROK 2012</t>
  </si>
  <si>
    <t>łącznie z dźwigiem 
720 479,20 zł.</t>
  </si>
  <si>
    <t>ul. Skawińska 8</t>
  </si>
  <si>
    <t>Oddział Kliniczny Alergii i Immunologii - Centralna Zmywalnia Naczyń</t>
  </si>
  <si>
    <t>Adaptacja pomieszczeń Centralnej zmywalni Naczyń</t>
  </si>
  <si>
    <t>OT/906/12
z dnia 02-07-2012</t>
  </si>
  <si>
    <t>011110</t>
  </si>
  <si>
    <t>DIP/14/2012
z dnia 02-07-2012</t>
  </si>
  <si>
    <t>Oddział Kliniczny Endokrynologii</t>
  </si>
  <si>
    <t>Przebudowa pomieszczeń w Oddziale Klinicznym Endokrynologii, dla zamontowania urządzeń SPET/CT i PET/CT</t>
  </si>
  <si>
    <t xml:space="preserve">DIP/15/2012
z dnia 02-07-2012
</t>
  </si>
  <si>
    <t>17.</t>
  </si>
  <si>
    <t>18.</t>
  </si>
  <si>
    <t>19.</t>
  </si>
  <si>
    <t>ul. Botaniczna 3</t>
  </si>
  <si>
    <t>Oddział Kliniczny Neurochirurgii i Neurotraumatologii</t>
  </si>
  <si>
    <t>Modernizacja Oddziału Klinicznego Neurochirurgii i Neurotraumatologii</t>
  </si>
  <si>
    <t>011288</t>
  </si>
  <si>
    <t>OT/1159/12
z dnia 04-09-2012</t>
  </si>
  <si>
    <t>20.</t>
  </si>
  <si>
    <t>ROK 2013</t>
  </si>
  <si>
    <t>21.</t>
  </si>
  <si>
    <t xml:space="preserve"> Przebudowa Oddziału Patologii Noworodka - I etap</t>
  </si>
  <si>
    <t>OT/1192/12
z dnia30-10-2012</t>
  </si>
  <si>
    <t>011316</t>
  </si>
  <si>
    <t>Dom Piltza</t>
  </si>
  <si>
    <t>Przebudowa Domu Piltza - częściowe rozliczenie inwestycji "Budowa CUMRiK wraz z lądowiskiem dla helikopterów"</t>
  </si>
  <si>
    <t>OT/1204/12
z dnia 31-10-2012</t>
  </si>
  <si>
    <t>011323</t>
  </si>
  <si>
    <t>OT/1198/12
z dnia 30-10-2012</t>
  </si>
  <si>
    <t>011318</t>
  </si>
  <si>
    <t>ul. Kopernika 38</t>
  </si>
  <si>
    <t>OT/1506/12
z dnia 28-12-2012</t>
  </si>
  <si>
    <t>011590</t>
  </si>
  <si>
    <t>Oddział Kliniczny hematologii - Pracownia Krwinek i Bank Komórek Krwiotwórczych</t>
  </si>
  <si>
    <t>DIP-IK/36/2012
z dnia 30-12-2012</t>
  </si>
  <si>
    <t>ul. Śniadeckich 5</t>
  </si>
  <si>
    <t>DIP/37/2012
z dnia 31-12-2012</t>
  </si>
  <si>
    <t>002595</t>
  </si>
  <si>
    <t>Budowa instalacji wentylacji mechanicznej oraz elektrycznej w salach zabiegowych</t>
  </si>
  <si>
    <t>DIP/02/2013
z dnia 09-01-2013</t>
  </si>
  <si>
    <t>Zespół Oddziałów Klinicznych</t>
  </si>
  <si>
    <t>Rozbudowa okablowania strukturalnego w budynku przy ul. Skawińskiej 8 (wykonanie sieci szkieletowej, sieci miedzianej, w tym budowa węzła sieciowego, rozbudowa okablowania)</t>
  </si>
  <si>
    <t>OT/459/13
z dnia 25-03-2015</t>
  </si>
  <si>
    <t>011976</t>
  </si>
  <si>
    <t>Modernizacja układów zasilania w IV Oddziale Anestezjologii i Intensywnej Terapii oraz w Oddziale Toksykologii, w tym systemów IT oraz doprowadzenie zasilania do nowych tablic</t>
  </si>
  <si>
    <t>DIP/07/2013
z dnia 30-04-2013</t>
  </si>
  <si>
    <t>ul. Śniadeckich 2</t>
  </si>
  <si>
    <t>Oddział Kliniczny Otolaryngologii</t>
  </si>
  <si>
    <t>Wykonanie sieci komputerowej w skrzydle południowym na parterze budynku w oparciu o istniejący węzeł sieciowy zlokalizowany w rozdzielni elektrycznej przy portierni</t>
  </si>
  <si>
    <t>DIP/117/2013
 z dnia 17-06-2013</t>
  </si>
  <si>
    <t>002608</t>
  </si>
  <si>
    <t>Oddział Kliniczny Okulistyki i Onkologii Okulistycznej</t>
  </si>
  <si>
    <t>Rozbudowa sieci komputerowej w pomieszczeniach nr 8,13,14,15,16,19 w przyziemiu budynku</t>
  </si>
  <si>
    <t>OT/1380/13
z dnia 14-06-2013</t>
  </si>
  <si>
    <t>014587</t>
  </si>
  <si>
    <t>Oddział Kliniczny Chirurgii Ogólnej Onkologicznej i Gastroenterologicznej</t>
  </si>
  <si>
    <t>Przebudowa pom8ieszczeń I piętra na potrzeby Oddziału AiIT wraz z wykonaniem wentylacji nawiewno-wywiewnej w Pracowni Endoskopii na poziomie parteru</t>
  </si>
  <si>
    <t>014677</t>
  </si>
  <si>
    <t>OT1W/13/12/13-Korekta
z dnia 31-12-2013</t>
  </si>
  <si>
    <t>DIP/130/I/2013-korekta
z dnia 30-12-2013</t>
  </si>
  <si>
    <t>014641</t>
  </si>
  <si>
    <t>Centrum Urazowe Medycyny Ratunkowej i katastrof</t>
  </si>
  <si>
    <t>Budynek CUMRiK z lądowiskiem dla helikopterów na dachu budynku</t>
  </si>
  <si>
    <t>DIP/130/I/13 -Korekta
z dnia 31-12-2013</t>
  </si>
  <si>
    <t>014635</t>
  </si>
  <si>
    <t>Zakład Diagnostyki Obrazowej CUMRiK</t>
  </si>
  <si>
    <t>Modernizacja pomieszczeń dla instalacji tomografu komputerowego</t>
  </si>
  <si>
    <t>OT/1469/13
z dnia 28-06-2013</t>
  </si>
  <si>
    <t>014681</t>
  </si>
  <si>
    <t>DIP/138/2013
z dnia 01-07-2013</t>
  </si>
  <si>
    <t>ul.  Skawińska 8</t>
  </si>
  <si>
    <t>OT/1568/13
z dnia 26-08-2013</t>
  </si>
  <si>
    <t>014815</t>
  </si>
  <si>
    <t>Oddział Kliniczny Gineko9logii i Onkologii</t>
  </si>
  <si>
    <t>OT/1585/13
z dnia 05-08-2013</t>
  </si>
  <si>
    <t>014837</t>
  </si>
  <si>
    <t>ul. Kopernika 15b</t>
  </si>
  <si>
    <t>Wykonanie rozprężalni gazów laboratoryjnych: acetylenu, argonu, helu i sprężonego powietrza w Pracowni Toksykologii</t>
  </si>
  <si>
    <t>DIP/141/2013
z dnia 30-10-2013</t>
  </si>
  <si>
    <t>002613</t>
  </si>
  <si>
    <t>Pracownia Hemodynamiki</t>
  </si>
  <si>
    <t>Adaptacja pomieszczeń Pracowni hemodynamiki pod montaż aparatu RTG do angiografii cyfrowej</t>
  </si>
  <si>
    <t>DIP/148/2013
z dnia 13-11-2013</t>
  </si>
  <si>
    <t>DIP/153/2013
z dnia 29-11-2013</t>
  </si>
  <si>
    <t>DIP/154/2013
z dnia 15-11-2013</t>
  </si>
  <si>
    <t>Archiwum SU - Budynek Poklasztorny</t>
  </si>
  <si>
    <t>|Zakład Mikrobiologii - Budynek Poklasztorny</t>
  </si>
  <si>
    <t>22.</t>
  </si>
  <si>
    <t>55.</t>
  </si>
  <si>
    <t>33.</t>
  </si>
  <si>
    <t>23.</t>
  </si>
  <si>
    <t>24.</t>
  </si>
  <si>
    <t>25.</t>
  </si>
  <si>
    <t>26.</t>
  </si>
  <si>
    <t>27.</t>
  </si>
  <si>
    <t>28.</t>
  </si>
  <si>
    <t>29.</t>
  </si>
  <si>
    <t>30.</t>
  </si>
  <si>
    <t>37.</t>
  </si>
  <si>
    <t>47.</t>
  </si>
  <si>
    <t>41.</t>
  </si>
  <si>
    <t>31.</t>
  </si>
  <si>
    <t>32.</t>
  </si>
  <si>
    <t>34.</t>
  </si>
  <si>
    <t>35.</t>
  </si>
  <si>
    <t>36.</t>
  </si>
  <si>
    <t>38.</t>
  </si>
  <si>
    <t>39.</t>
  </si>
  <si>
    <t>40.</t>
  </si>
  <si>
    <t>42.</t>
  </si>
  <si>
    <t>43.</t>
  </si>
  <si>
    <t>44.</t>
  </si>
  <si>
    <t>II Oddział Kliniczny Kardiologii oraz Interwencji Sercowo-Naczyniowych</t>
  </si>
  <si>
    <t>Modernizacja Sali odpraw</t>
  </si>
  <si>
    <t>DIP/05/2014
z dnia 27-01-2014</t>
  </si>
  <si>
    <t>ul.  Śniadeckich 10</t>
  </si>
  <si>
    <t>Stacja Transformatorowa 1161</t>
  </si>
  <si>
    <t>Wymiana linii kablowej po istniejącej trasie na odcinku od Stacji Trafo nr 1622 do Stacji Trafo nr 1161</t>
  </si>
  <si>
    <t>DIP/07/2014
z dnia 17-01-2014</t>
  </si>
  <si>
    <t>002582</t>
  </si>
  <si>
    <t xml:space="preserve">Oddział Kliniczny Neonatologii </t>
  </si>
  <si>
    <t>Przebudowa Oddziału Klinicznego Neonatologii - II etap</t>
  </si>
  <si>
    <t>OT/142/1/14
z dnia 31-01-2013</t>
  </si>
  <si>
    <t>015705</t>
  </si>
  <si>
    <t>Rozbudowa sieci strukturalnej oraz instalacji sygnalizacji ppoż. na III piętrze budynku w Oddziale Klinicznym Endokrynologii</t>
  </si>
  <si>
    <t>DIP/22/2014
z dnia 20-03-2014</t>
  </si>
  <si>
    <t xml:space="preserve">Oddział Kliniczny Alergii i Immunologii </t>
  </si>
  <si>
    <t xml:space="preserve">Rozbudowa okablowania strukturalnego  </t>
  </si>
  <si>
    <t>OT/246/3/14
z dnia 31-03-2014</t>
  </si>
  <si>
    <t>015891</t>
  </si>
  <si>
    <t>Wymiana automatyki samoczynnego załączania rezerwy w rozdzielni głównej</t>
  </si>
  <si>
    <t>OT/434/4/14
z dnia 09-04-2014</t>
  </si>
  <si>
    <t>015939</t>
  </si>
  <si>
    <t>budynek po byłej kuchni głównej</t>
  </si>
  <si>
    <t>budowa nowego węzła sieciowego - korytarz  w Pracowni Diagnostyki Molekularnej w przyziemiu budynku</t>
  </si>
  <si>
    <t>OT1/25/14
z dnia  23-04-2014</t>
  </si>
  <si>
    <t>002625</t>
  </si>
  <si>
    <t>Zakład Diagnostyki Hematologicznej</t>
  </si>
  <si>
    <t>Budowa nowego węzła sieciowego (PD) w Zakładzie Diagnostyki Hematologicznej na III piętrze budynku</t>
  </si>
  <si>
    <t>45.</t>
  </si>
  <si>
    <t>46.</t>
  </si>
  <si>
    <t>48.</t>
  </si>
  <si>
    <t>49.</t>
  </si>
  <si>
    <t>50.</t>
  </si>
  <si>
    <t>Przebudowa budynku w celu dostosowania do potrzeb Oddziału Klinicznego Ortopedii i Rehabilitacji oraz Pracowni Endoskopowej</t>
  </si>
  <si>
    <t>DIP/204/2014
z dnia 10-04-2014</t>
  </si>
  <si>
    <t>51.</t>
  </si>
  <si>
    <t>Dostawa i montaż generatora dwutlenku chloru do ciągłej dezynfekcji ciepłej i zimnej wody w budynku, metodą dwutlenku chloru</t>
  </si>
  <si>
    <t>DOP/207/2014
z dnia 09-04-2014</t>
  </si>
  <si>
    <t>ul.  Śniadeckich 15c</t>
  </si>
  <si>
    <t>Oddział Kliniczny Nefrologii</t>
  </si>
  <si>
    <t>OT/458/4/14
z dnia 09-04-2014</t>
  </si>
  <si>
    <t>016357</t>
  </si>
  <si>
    <t>52.</t>
  </si>
  <si>
    <t>53.</t>
  </si>
  <si>
    <t>DIP/206/2014
z dnia 09-04-2014</t>
  </si>
  <si>
    <t>Przebudowa sal chorych na I piętrze wraz z wydzieleniem sanitariatów</t>
  </si>
  <si>
    <t>OT/514/5/14
z dnia 13-05-2014</t>
  </si>
  <si>
    <t>016462</t>
  </si>
  <si>
    <t>OT1/44/14
z dnia 21-07-2014</t>
  </si>
  <si>
    <t>Przebudowa Sali chorych nr 3 wraz z węzłem sanitarnym oraz instalacjami sanitarnymi i elektrycznymi - II etap inwestycji</t>
  </si>
  <si>
    <t>OT1/69/14
z dnia 08-10-2014</t>
  </si>
  <si>
    <t>54.</t>
  </si>
  <si>
    <t>56.</t>
  </si>
  <si>
    <t>57.</t>
  </si>
  <si>
    <t>58.</t>
  </si>
  <si>
    <t>59.</t>
  </si>
  <si>
    <t>60.</t>
  </si>
  <si>
    <t>61.</t>
  </si>
  <si>
    <t>62.</t>
  </si>
  <si>
    <t>Zespół Oddziałów  Klinicznych</t>
  </si>
  <si>
    <t>Zabudowa balkonu na parterze budynku od strony zachodniej z przeznaczeniem na gabinet lekarski</t>
  </si>
  <si>
    <t>DIP/249/2014
z dnia 22-08-2014</t>
  </si>
  <si>
    <t>Zespół Oddziałów Klinicznych Ginekologii</t>
  </si>
  <si>
    <t>wymiana odcinka sieci ciepłowniczej pomiędzy komora nr 53, a węzłem w budynku przy ul. Kopernika 23</t>
  </si>
  <si>
    <t>OT/703/9/14
z dnia 16-09-2014</t>
  </si>
  <si>
    <t>016740</t>
  </si>
  <si>
    <t>Przebudowa Oddziału Klinicznego Endokrynologii na I i II piętrze - V etap</t>
  </si>
  <si>
    <t>DIP/291/2014
z dnia 15-10-2014</t>
  </si>
  <si>
    <t>DIP/296/2014
z dnia 08-09-2014</t>
  </si>
  <si>
    <t>Oddział Kliniczny Chorób Metabolicznych</t>
  </si>
  <si>
    <t>System domofonowy i kontroli otwarcia drzwi ROGER</t>
  </si>
  <si>
    <t>DIP/297/2014
z dnia 22-10-2014</t>
  </si>
  <si>
    <t>002602</t>
  </si>
  <si>
    <t>OT1/79/14
z dnia 09-12-2014</t>
  </si>
  <si>
    <t>łącznie z systemem audio-video 49 999,5</t>
  </si>
  <si>
    <t>Oddział Kliniczny Chorób Wewnętrznych, 
Oddział Kliniczny Onkologii</t>
  </si>
  <si>
    <t>Rozbudowa sieci okablowania strukturalnego w obszarze Przychodni POZ na parterze</t>
  </si>
  <si>
    <t>OT1/3/14
z dnia 29-12-2014</t>
  </si>
  <si>
    <t>Centrum Urazowe Medycyny Ratunkowej i Katastrof</t>
  </si>
  <si>
    <t>OT1/6/12/14
z dnia 31-12-2014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</si>
  <si>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</si>
  <si>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</si>
  <si>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</si>
  <si>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</si>
  <si>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</si>
  <si>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</si>
  <si>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</si>
  <si>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</si>
  <si>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</si>
  <si>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</si>
  <si>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</si>
  <si>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</si>
  <si>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</si>
  <si>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</si>
  <si>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</si>
  <si>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</si>
  <si>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</si>
  <si>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</si>
  <si>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</si>
  <si>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OT1/14/12/14
z dnia 30-12-2014</t>
  </si>
  <si>
    <t>Oddział Kliniczny  Okulistyki i Onkologii Okulistycznej</t>
  </si>
  <si>
    <t>Oddział Kliniczny Chirurgii ogólnej, Onkologicznej i Gastroenterologicznej</t>
  </si>
  <si>
    <t>Zakład Diagnostyki Obrazowej</t>
  </si>
  <si>
    <t>Oddział Kliniczny Neurologii</t>
  </si>
  <si>
    <t>Zakład Diagnostyki Patomorfologicznej</t>
  </si>
  <si>
    <t>Zakład Diagnostyki Obrazowej CUMRiK Pracownia Rezonansu Magnetycznego</t>
  </si>
  <si>
    <t>Oddział Kliniczny Chorób Metabolicznych Oddział Kliniczny Nefrologii</t>
  </si>
  <si>
    <t>Centrum Urazowe Medycyny Ratunkowej 
i Katastrof</t>
  </si>
  <si>
    <t>Oddział Kliniczny Alergii i Immunologii</t>
  </si>
  <si>
    <t>Oddział Kliniczny Psychiatrii Dorosłych, Dzieci i Młodzieży</t>
  </si>
  <si>
    <t>ul. Kopernika</t>
  </si>
  <si>
    <t>ul. Grzegórzecka 16</t>
  </si>
  <si>
    <t>ul. Kopernika 15c</t>
  </si>
  <si>
    <t>ul. Kopernika 15</t>
  </si>
  <si>
    <t>ul. Kopernika 21a</t>
  </si>
  <si>
    <t>Wymiana kabla SN 15 kV, pomiędzy Stacją Transformatorową nr 1162, a Stacją Transformatorową nr 1647</t>
  </si>
  <si>
    <t>Przebudowa pomieszczeń I piętra</t>
  </si>
  <si>
    <t>Modernizacja pomieszczeń Regionalnej Poradni Wczesnej Diagnostyki i Leczenia Chorób Sutka</t>
  </si>
  <si>
    <t>Rozbudowa sieci komputerowej w rejestracji Zakładu Diagnostyki Obrazowej na parterze budynku</t>
  </si>
  <si>
    <t>Wykonanie i montaż 2 ścianek aluminiowych z drzwiami</t>
  </si>
  <si>
    <t>Nakłady w obcym środku trwałym - wymiana rozdzielni głównej budynku przy ul. Botanicznej 3</t>
  </si>
  <si>
    <t>Budowa sieci szkieletowej</t>
  </si>
  <si>
    <t>Wykonanie i montaż ścianek  aluminiowych z drzwiami w rejestracji Pracowni Rezonansu Magnetycznego</t>
  </si>
  <si>
    <t>Nakłady w obcym środku trwałym - budowa szkieletu sieci komputerowej z dedykowanymi szafami dystrybucyjnymi na każdym piętrze</t>
  </si>
  <si>
    <t>Ulepszenie środka trwałego - Budowa szkieletu sieci komputerowej z dedykowanymi szafami dystrybucyjnymi</t>
  </si>
  <si>
    <t>Wymiana rozdzielni NN w budynku przy ul. Skawińskiej 8</t>
  </si>
  <si>
    <t>Modernizacja Oddziału Neurologicznego wchodzącego w skład OK Neurologii</t>
  </si>
  <si>
    <t>Wymiana dźwigu szpitalnego w Oddziale Klinicznym Neurologii (pawilon od strony ul. Lubicz) przy ul. Botanicznej 3, wraz z budową podjazdu dla niepełnosprawnych</t>
  </si>
  <si>
    <t>Wykonanie w budynku Centrum Urazowego Medycyny Ratunkowej i Katastrof Szpitala Uniwersyteckiego w Krakowie przy ul. Kopernika 50 instalacji pary technologicznej i kondensatu służących do sterylizacji i nawilżania powietrza klimatyzacyjnego oraz wprowadzenie zmian w kotłowni i stacji uzdatniania wody aby czystość pary spełniała wymagania</t>
  </si>
  <si>
    <t>ulepszenie środka trwałego - Modernizacja instalacji przeciwpożarowej</t>
  </si>
  <si>
    <t>Modernizacja automatyki sterującej sześcioma centralami klimatyzacyjnymi w Oddziale Klinicznym Nefrologii przy ul. Kopernika 15c</t>
  </si>
  <si>
    <t>004157</t>
  </si>
  <si>
    <t>017219</t>
  </si>
  <si>
    <t>017280</t>
  </si>
  <si>
    <t>017380</t>
  </si>
  <si>
    <t>017515</t>
  </si>
  <si>
    <t>017524</t>
  </si>
  <si>
    <t>017563</t>
  </si>
  <si>
    <t>017694</t>
  </si>
  <si>
    <t>002583</t>
  </si>
  <si>
    <t>017734</t>
  </si>
  <si>
    <t>017733</t>
  </si>
  <si>
    <t>017759</t>
  </si>
  <si>
    <t>002599</t>
  </si>
  <si>
    <t>017804</t>
  </si>
  <si>
    <t>OT/474/12/2015
z dnia 28-12-2015</t>
  </si>
  <si>
    <t>OT1W/258/12/15
z dnia 08-12-2015</t>
  </si>
  <si>
    <t>OT/439/12/15
z dnia 04-12-2015</t>
  </si>
  <si>
    <t>OT1W/254/11/15
z dnia 09-11-2015</t>
  </si>
  <si>
    <t>łącznie z kotłownią 962 759,28</t>
  </si>
  <si>
    <t>OT1W/253/11/15
z dnia 12-11-2015</t>
  </si>
  <si>
    <t>82.</t>
  </si>
  <si>
    <t>83.</t>
  </si>
  <si>
    <t>84.</t>
  </si>
  <si>
    <t>Adaptacja istniejącego szybu dźwigowego dla wymiany dźwigu szpitalnego w budynku przy ul. Śniadeckich 10 w Krakowie</t>
  </si>
  <si>
    <t>Adaptacja istniejącego szybu dźwigowego dla wymiany dźwigu szpitalnego w budynku przy ul. Kopernika 17 w Krakowie</t>
  </si>
  <si>
    <t>Modernizacja instalacji sygnalizacji w budynku przy ul. Skawińskiej 8 -
 I etap</t>
  </si>
  <si>
    <t>OT/425/11/15
z dnia 13-11-2015</t>
  </si>
  <si>
    <t>OT/421/11/15
z dnia 13-11-2015</t>
  </si>
  <si>
    <t>łącznie z dźwigiem szpitalnym 306 319,49</t>
  </si>
  <si>
    <t>OT1W/251/11/15
z dnia 13-11-2015</t>
  </si>
  <si>
    <t>łącznie z dźwigiem szpitalnym 276 452,63</t>
  </si>
  <si>
    <t>OT1W/248/11/15
z dnia 10-11-2015</t>
  </si>
  <si>
    <t>DIRR/23/2015
z dnia 15-10-2015</t>
  </si>
  <si>
    <t>OT/386/10/15
z dnia 09-10-2015</t>
  </si>
  <si>
    <t>OT1W/237/9/15
z dnia 23-09-2015</t>
  </si>
  <si>
    <t>OT/291/7/15
z dnia 20-07-2015</t>
  </si>
  <si>
    <t>OT/256/6/15
z dnia 10-06-2015</t>
  </si>
  <si>
    <t>OT/255/6/15
z dnia 26-06-2015</t>
  </si>
  <si>
    <t>OT/161/4/15
z dnia 15-04-2015</t>
  </si>
  <si>
    <t>DIP/08/2015
z dnia 06-03-2015</t>
  </si>
  <si>
    <t>OT/86/3/15
z dnia 04-03-2015</t>
  </si>
  <si>
    <t>OT/49/1/15
z dnia 21-01-2015</t>
  </si>
  <si>
    <t>Oddział Kliniczny Chirurgii Ogólnej, Onkologicznej i Gastroenterologicznej Pracownia Endoskopowa</t>
  </si>
  <si>
    <t>Stacja Transformatorowa 1647</t>
  </si>
  <si>
    <t xml:space="preserve">Zespół Oddziałów Klinicznych </t>
  </si>
  <si>
    <t>Zakład Diagnostyki</t>
  </si>
  <si>
    <t>Sieci elektroenergetyczne WN i elektroenergetyczne. NN</t>
  </si>
  <si>
    <t>Oddział Kliniczny Chirurgii Ogólnej, Onkologicznej i Gastroenterologicznej</t>
  </si>
  <si>
    <t>Oddziały Kliniczne Neurologii, Neurochirurgii i Neurotraumatologii</t>
  </si>
  <si>
    <t>Oddział Kliniczny Chirurgii Endoskopowej, Metabolicznej oraz Nowotworów Tkanek Miękkich 
Oddział Kliniczny Ortopedii i Rehabilitacji</t>
  </si>
  <si>
    <t>Oddział Kliniczny Chorób Zakaźnych</t>
  </si>
  <si>
    <t>Nakłady w obcym środku trwałym "Wykonanie instalacji alarmowej w Pracowni Endoskopowej przy ul. Kopernika 40 "</t>
  </si>
  <si>
    <t>Zwiększenie wartości Stacji TRAFO - Wymiana rozdzielni NN wraz z przebudową rozdzielnic NN</t>
  </si>
  <si>
    <t>Budowa sieci WiFi na potrzeby II Oddziału Klinicznego Kardiologii oraz Interwencji Sercowo-Naczyniowych</t>
  </si>
  <si>
    <t>Zabezpieczenie przeciwko oblodzeniu i zamarzaniu systemu odpływowego dachu</t>
  </si>
  <si>
    <t>Zwiększenie wartości budynku Rozbudowa szaf serwerowych oraz systemu gaszenia w serwerowni w budynku CUMRiK</t>
  </si>
  <si>
    <t>Wymiana układu samoczynnego załączania rezerwy w budynku</t>
  </si>
  <si>
    <t>Modernizacja stolarki okiennej w celu umożliwienia otwierania skrzydeł okiennych (montaż 10 okien aluminiowych dwuskrzydłowych rozwieralno-uchylnych)</t>
  </si>
  <si>
    <t>Modernizacja regulatorów pogodowych w węźle ciepłowniczym</t>
  </si>
  <si>
    <t>Wykonanie izolacji przeciwwilgociowej ścian piwnic i fundamentów budynku przy ul. Kopernika 23</t>
  </si>
  <si>
    <t>Ułożenie w Terenie Szpitala Uniwersyteckiego dodatkowego okablowania elektroenergetycznego</t>
  </si>
  <si>
    <r>
      <rPr>
        <b/>
        <sz val="9"/>
        <rFont val="Times New Roman"/>
        <family val="1"/>
        <charset val="238"/>
      </rPr>
      <t>Zwiększenie wartości środka trwałego</t>
    </r>
    <r>
      <rPr>
        <sz val="9"/>
        <rFont val="Times New Roman"/>
        <family val="1"/>
        <charset val="238"/>
      </rPr>
      <t xml:space="preserve"> - Dostawa i montaż drzwi oraz ścianki aluminiowej wydzielającej pomieszczenie rejestracji Pracowni Medycyny Nuklearnej na poziomie niskiego parteru </t>
    </r>
  </si>
  <si>
    <r>
      <rPr>
        <b/>
        <sz val="9"/>
        <rFont val="Times New Roman"/>
        <family val="1"/>
        <charset val="238"/>
      </rPr>
      <t>Zwiększenie wartości środka trwałego</t>
    </r>
    <r>
      <rPr>
        <sz val="9"/>
        <rFont val="Times New Roman"/>
        <family val="1"/>
        <charset val="238"/>
      </rPr>
      <t xml:space="preserve"> - Dostawa i montaż ścianki aluminiowej wydzielającej pomieszczenie izolacji pacjenta (OIOM) na I piętrze w IV Oddziale Anestezjologii i Intensywnej Terapii</t>
    </r>
  </si>
  <si>
    <r>
      <rPr>
        <b/>
        <sz val="9"/>
        <rFont val="Times New Roman"/>
        <family val="1"/>
        <charset val="238"/>
      </rPr>
      <t>Nakłady w obcym środku trwałym</t>
    </r>
    <r>
      <rPr>
        <sz val="9"/>
        <rFont val="Times New Roman"/>
        <family val="1"/>
        <charset val="238"/>
      </rPr>
      <t xml:space="preserve"> - Dostawa i montaż ścianki działowej aluminiowej przeszklonej z drzwiami, wydzielającej pomieszczenie punktu pielęgniarskiego z pokojem przygotowania leków</t>
    </r>
  </si>
  <si>
    <r>
      <rPr>
        <b/>
        <sz val="9"/>
        <rFont val="Times New Roman"/>
        <family val="1"/>
        <charset val="238"/>
      </rPr>
      <t>Nakłady w obcym środku trwałym</t>
    </r>
    <r>
      <rPr>
        <sz val="9"/>
        <rFont val="Times New Roman"/>
        <family val="1"/>
        <charset val="238"/>
      </rPr>
      <t xml:space="preserve"> - Wykonanie izolacji podziemnych części budynków zespołu klinik neurologicznych Szpitala Uniwersyteckiego w Krakowie przy ul. Botanicznej 3</t>
    </r>
  </si>
  <si>
    <t>Wymiana rozdzielni głównej budynku przy ul. Kopernika 21</t>
  </si>
  <si>
    <t>Wykonanie instalacji dezynfekcji zakaźnych ścieków szpitalnych w oparciu o podchloryn sodu (stacja dezynfekcji ścieków) w budynku Chlorowni przy ul. Śniadeckich 5</t>
  </si>
  <si>
    <t>Adaptacja pomieszczeń polegająca na dostosowaniu ich do potrzeb Pracowni Audiologicznej przenoszonej z bloku operacyjnego do Zespołu Poradni Specjalistycznych na parterze budynku</t>
  </si>
  <si>
    <t>Wymiana układu samoczynnego załączania rezerwy w budynku Szpitala Uniwersyteckiego w Krakowie przy ul. Kopernika 17 w Krakowie</t>
  </si>
  <si>
    <t>017800</t>
  </si>
  <si>
    <t>004147</t>
  </si>
  <si>
    <t>018307</t>
  </si>
  <si>
    <t>018310</t>
  </si>
  <si>
    <t>018371</t>
  </si>
  <si>
    <t>018575</t>
  </si>
  <si>
    <t>018576</t>
  </si>
  <si>
    <t>004139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</si>
  <si>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</si>
  <si>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</si>
  <si>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</si>
  <si>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</si>
  <si>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</si>
  <si>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</si>
  <si>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</si>
  <si>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</si>
  <si>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</si>
  <si>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</si>
  <si>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</si>
  <si>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</si>
  <si>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</si>
  <si>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</si>
  <si>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</si>
  <si>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</si>
  <si>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</si>
  <si>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</si>
  <si>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</si>
  <si>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OT/9/1/16
z dnia 15-01-2016</t>
  </si>
  <si>
    <t>OT1W/9/2/16
z dnia 24-02-2016</t>
  </si>
  <si>
    <t>OT1W/13/2/16
z dnia 15-02-2016</t>
  </si>
  <si>
    <t>OT1W/25/3/2016
z dnia 31-03-2016</t>
  </si>
  <si>
    <t>OT1W/31/4/16
z dnia 25-04-2016</t>
  </si>
  <si>
    <t>OT1W/62/6/16
z dnia 30-06-2016</t>
  </si>
  <si>
    <t>OT1W/78/7/16
z dnia 15-07-2016</t>
  </si>
  <si>
    <t>OT/305/8/16
z dnia 17-08-2016</t>
  </si>
  <si>
    <t>OT/306/8/16
z dnia 17-08-2016</t>
  </si>
  <si>
    <t>OT/353/9/16
z dnia 07-09-2016</t>
  </si>
  <si>
    <t>OT1W/175/9/16
z dnia 30-09-2016</t>
  </si>
  <si>
    <t>OT1W/183/11/16
z dnia 09-11-2016</t>
  </si>
  <si>
    <t>OT1W/184/11/16
z dnia 09-11-2016</t>
  </si>
  <si>
    <t>OT/431/11/16
z dnia 08-11-2016</t>
  </si>
  <si>
    <t>OT/434/11/16
z dnia 04-11-2016</t>
  </si>
  <si>
    <t>OT1W/191/11/16
z dnia 08-11-2016</t>
  </si>
  <si>
    <t>OT1W/200/11/16
z dnia 30-11-2016</t>
  </si>
  <si>
    <t>OT1W/200/11/16
z dnia 16-12-2016</t>
  </si>
  <si>
    <t>OT1W/218/12/16
z dnia 29-12-2016</t>
  </si>
  <si>
    <t>104.</t>
  </si>
  <si>
    <t>OT/102/2/17
z dnia 28-02-2017</t>
  </si>
  <si>
    <t>018849</t>
  </si>
  <si>
    <t>DIP/18/2010
z dnia 31-12-2010</t>
  </si>
  <si>
    <t>Modernizacja pomieszczeń II piętra budynku przy ul. Kopernika 19 na potrzeby Zakładu Mikrobiologii</t>
  </si>
  <si>
    <t>105.</t>
  </si>
  <si>
    <t>Budowa przewiązki komunikacyjnej pomiędzy budynkami przy ul. Kopernika 19 i ul. Kopernika 21</t>
  </si>
  <si>
    <t>Modernizacja pomieszczeń na potrzeby Poradni Badań Profilaktycznych - Medycyna Pracy - na II piętrze budynku przy
 ul. Kopernika 19</t>
  </si>
  <si>
    <t>Dostosowanie pomieszczeń Pracowni Separacji Krwinek i Banku Komórek Krwiotwórczych mieszczących się na II piętrze budynku do wymogów Rozporządzenia Ministra Zdrowia z dn. 2.02.2011r.</t>
  </si>
  <si>
    <t>Dobudowa dźwigu szpitalnego przelotowego wraz z klatką schodową zlokalizowana przy wschodniej ścianie szczytowej budynku</t>
  </si>
  <si>
    <t>Oddział Kliniczny Gastroenterologii i Hepatologii oraz Chorób Zakaźnych</t>
  </si>
  <si>
    <t>Wykonanie zadaszenia nad wejściem do Poradni Chorób Zakaźnych, Chorób Pasożytniczych i Medycyny Tropikalnej</t>
  </si>
  <si>
    <t>Adaptacja balkonów z docelową adaptacja powstałych pomieszczeń na dyżurki lekarskie</t>
  </si>
  <si>
    <t>łącznie z urządzeniami (centrale wentylacyjne, dźwig osobowy, telewizja przemysłowa UPS)
 4 050 116,91</t>
  </si>
  <si>
    <t>Wykonanie izolacji podziemnych części budynku w obrębie Domu Piltza - odwodnienie i izolacja podziemnych części budynku wraz z przebudową kanalizacji rozdzielczej na kanalizację  ogólnospławną</t>
  </si>
  <si>
    <t>Przebudowa Oddziału Klinicznego Endokrynologii na I i II piętrze budynku - I-IV etap</t>
  </si>
  <si>
    <t>Adaptacja pomieszczeń zlokalizowanych w  sąsiedztwie Kościoła, na cele archiwum SU w Krakowie</t>
  </si>
  <si>
    <t>Oddział Kliniczny Chirurgii Ogólnej, Naczyniowej, Endoskopowej, Medycyny Ratunkowej i Obrażeń Wielonarządowych</t>
  </si>
  <si>
    <t>Adaptacja pomieszczenia magazynowego na archiwum Oddziału Klinicznego Ginekologii i Onkologii</t>
  </si>
  <si>
    <t>Przebudowa bloków operacyjnych na II i III piętrze - zaplecze dla CUMRiK</t>
  </si>
  <si>
    <t>Oddział Kliniczny Chorób Wewnętrznych</t>
  </si>
  <si>
    <t>Pracownia Angiologii</t>
  </si>
  <si>
    <t>wykonanie instalacji zasilająco-sterowniczej dla urządzenia Angiograf AXION</t>
  </si>
  <si>
    <t>DIP/28/2014
z dla 23-04-2014</t>
  </si>
  <si>
    <t>Dostawa i montaż kompletnej balustrady ze stali nierdzewnej wypełnionej szkłem bezpiecznym</t>
  </si>
  <si>
    <t>Oddział Kliniczny Chirurgii Endoskopowej, Metabolicznej oraz Nowotworów Tkanek Miękkich, Oddział Kliniczny Ortopedii i Rehabilitacji</t>
  </si>
  <si>
    <t>Wykonanie dodatkowej wentylacji w kotłowni obsługującej CUMRiK</t>
  </si>
  <si>
    <t>Rozbudowa systemu CCTV poprzez wykonanie dodatkowego okablowania, zamontowanie modułu audio, dwóch kamer kopułkowych i dwóch mikrofonów umożliwiających rejestracje obrazu i dźwięku w pomieszczeniu rejestracji pacjentów</t>
  </si>
  <si>
    <t>Instalacja odciągu gazów po anestetycznych</t>
  </si>
  <si>
    <t>Oprzewodowanie budynku pomiędzy salą operacyjną, a salą konferencyjną i gabinetem Kierownika Oddziału, pod montaż systemu transmisji audio-video</t>
  </si>
  <si>
    <t>łącznie z 2 dźwigami
495 345,03</t>
  </si>
  <si>
    <t>Przebudowa pomieszczeń mająca na celu zwiększenie ilości stanowisk Intensywnej Terapii Noworodka oraz powiększenie Oddziału Klinicznego Neonatologii zlokalizowanego na III piętrze budynku przy ul. Kopernika 23 -skrzydło wschodnie</t>
  </si>
  <si>
    <t>Przebudowa pomieszczeń na parterze i w przyziemiu w budynku głównym na potrzeby Pracowni Elektrofizjologii Szpitala Uniwersyteckiego w Krakowie przy ul. Kopernika 17</t>
  </si>
  <si>
    <t>I Oddział Kliniczny Kardiologii i Elektrokardiologii Interwencyjnej oraz Nadciśnienia Tętniczego</t>
  </si>
  <si>
    <t>OT1W/37/7/17
z dnia 10-07-2017</t>
  </si>
  <si>
    <t>Zintegrowany system zabezpieczenia terenu oraz obiektów Szpitala Uniwersyteckiego w Krakowie</t>
  </si>
  <si>
    <t>Przebudowa pomieszczeń mająca na celu utworzenie Pracowni Krwinek i Banku Komórek Krwiotwórczych w budynku przy ul. Kopernika 19 w Krakowie</t>
  </si>
  <si>
    <t>Nakłady w obcym środku trwałym - wykonanie izolacji pionowej fundamentów budynków przy ul. Botanicznej 3</t>
  </si>
  <si>
    <t>Przebudowa i remont pomieszczeń Kliniki Neurologicznej Szpitala Uniwersyteckiego w Krakowie, na potrzeby Poradni dla chorych na stwardnienie rozsiane, na parterze budynku przy ul. Botanicznej 3, na działce nr 124/2 obręb 50 Śródmieście</t>
  </si>
  <si>
    <t>Teren i Obiekty SU</t>
  </si>
  <si>
    <t>Zespół Klinik</t>
  </si>
  <si>
    <t>Pracownia Separacji Krwinek i Banku Komórek Krwiotwórczych</t>
  </si>
  <si>
    <t>Oddział Kliniczny Neurologii, Neurochirurgii i Neurotraumatologii</t>
  </si>
  <si>
    <t xml:space="preserve">Oddział Kliniczny Neurologii, </t>
  </si>
  <si>
    <t>019489</t>
  </si>
  <si>
    <t>02598</t>
  </si>
  <si>
    <t>019586</t>
  </si>
  <si>
    <t>019772</t>
  </si>
  <si>
    <t>019260</t>
  </si>
  <si>
    <t>koszt inwestycji łącznie z centralą wentylacyjną, klimatyzatorami, Switch  i wyposażeniem 
1 108 255,76 zł.</t>
  </si>
  <si>
    <t>łącznie z centralą wentylacyjną, UPS
 i wyposażeniem  932 191,26 zł</t>
  </si>
  <si>
    <t>OT/442/8/17
z dnia 01-08-2017</t>
  </si>
  <si>
    <t>OT1W/64/10/17
z dnia 16-10-2017</t>
  </si>
  <si>
    <t>koszt inwestycji łącznie z centralą wentylacyjną, Switch  i wyposażeniem 
1 510 719,90 zł.</t>
  </si>
  <si>
    <t>OT/681/11/17
z dnia 15-11-2017</t>
  </si>
  <si>
    <t>OT/846/12/17
z dnia 15-12-2017</t>
  </si>
  <si>
    <t>koszt inwestycji łącznie z centralą wentylacyjną, Switch  i wyposażeniem 
1 971 770,14 zł.</t>
  </si>
  <si>
    <t>OT/626/10/17
z dnia 24-10-2017</t>
  </si>
  <si>
    <t>OT1W/44/9/17
z dnia 13-09-2017</t>
  </si>
  <si>
    <t>106.</t>
  </si>
  <si>
    <t>107.</t>
  </si>
  <si>
    <t>108.</t>
  </si>
  <si>
    <t>109.</t>
  </si>
  <si>
    <t>110.</t>
  </si>
  <si>
    <t>111.</t>
  </si>
  <si>
    <t>112.</t>
  </si>
  <si>
    <t>łącznie z urządzeniami (centrale wentylacyjne,  panele i wyposażenia)
 2 849 003,05 zł.</t>
  </si>
  <si>
    <t xml:space="preserve"> łącznie z UPS-em
 142 583,28 zł.</t>
  </si>
  <si>
    <t>łącznie z centrala wentylacyjną, dźwigiem i wyposażeniem -
 2 276 342,08 zł.</t>
  </si>
  <si>
    <t>łącznie z dźwigiem  
1 124 183,67 zł.</t>
  </si>
  <si>
    <t>łącznie z urządzeniami (centrale wentylacyjne, klimatyzator, UPS)
 2 003 629,34 zł.</t>
  </si>
  <si>
    <t>łącznie z centralą wentylacyjną 
1 558 249,51 zł.</t>
  </si>
  <si>
    <t>łącznie z centralą klimatyzacyjną 
43 8128,69 zł</t>
  </si>
  <si>
    <t>Dostawa i montaż ścianki aluminiowej z drzwiami oddzielającymi oddział stacjonarny od pomieszczeń, w których znajdują się Poradnie w Oddziale Klinicznym Onkologii na II p. Budynku przy ul. Śniadeckich 10</t>
  </si>
  <si>
    <t>Zwiększenie wartości budynku</t>
  </si>
  <si>
    <t>Nakłady w obcym środku trwałym - wydzielenie drzwiami aluminiowymi komunikacji pomiędzy korytarzem i magazynem - przyziemie w budynku przy ul. Botanicznej 3 (zamontowano 2 szt. Drzwi aluminiowych dwuskrzydłowych, otwieranych na zewnątrz</t>
  </si>
  <si>
    <t>Modernizacja klatki Faraday'a w pomieszczeniu rezonansu magnetycznego (ekrany wbudowane w ściany podłogę i sufit w sposób gwarantujący poprawną pracę rezonansu magnetycznego)</t>
  </si>
  <si>
    <t>Razem rok 2017</t>
  </si>
  <si>
    <t>Razem rok 2010</t>
  </si>
  <si>
    <t>Razem rok 2011</t>
  </si>
  <si>
    <t>Razem rok 2012</t>
  </si>
  <si>
    <t>Razem rok 2013</t>
  </si>
  <si>
    <t>Razem rok 2014</t>
  </si>
  <si>
    <t>Razem rok 2015</t>
  </si>
  <si>
    <t>Razem rok 2016</t>
  </si>
  <si>
    <t>Nakłady w obcym środku trwałym: Przebudowa pomieszczeń po bloku operacyjnym zlokalizowanych na parterze pawilonu "E" w budynku przy ul. Botanicznej 3, przeznaczonych dla Oddziału łóżkowego, wraz z niebędną infrastrukturą</t>
  </si>
  <si>
    <t>113.</t>
  </si>
  <si>
    <t>OT/149/1/18
DISNI/08/2018
z dnia 26-01-2018</t>
  </si>
  <si>
    <t>020198</t>
  </si>
  <si>
    <t>koszt inwestycji łącznie z centralą wentylacyjną, klimatyzacją,Switch  i wyposażeniem 3 348 065,90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</si>
</sst>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164" fontId="1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1" fillId="3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right" vertical="center" wrapText="1"/>
    </xf>
    <xf numFmtId="0" fontId="1" fillId="3" borderId="1" xfId="0" applyFont="1" applyFill="1" applyBorder="1"/>
    <xf numFmtId="164" fontId="5" fillId="3" borderId="1" xfId="0" applyNumberFormat="1" applyFont="1" applyFill="1" applyBorder="1" applyAlignment="1">
      <alignment horizontal="righ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6"/>
  <sheetViews>
    <sheetView tabSelected="1" view="pageBreakPreview" topLeftCell="A34" zoomScale="110" zoomScaleNormal="130" zoomScaleSheetLayoutView="110" workbookViewId="0">
      <selection activeCell="D138" sqref="D138"/>
    </sheetView>
  </sheetViews>
  <sheetFormatPr defaultRowHeight="12.75" x14ac:dyDescent="0.2"/>
  <cols>
    <col min="1" max="1" width="5.85546875" style="14" customWidth="1"/>
    <col min="2" max="2" width="20" style="1" customWidth="1"/>
    <col min="3" max="3" width="32" style="1" customWidth="1"/>
    <col min="4" max="4" width="65.42578125" style="1" customWidth="1"/>
    <col min="5" max="5" width="18.42578125" style="14" customWidth="1"/>
    <col min="6" max="6" width="13.85546875" style="14" customWidth="1"/>
    <col min="7" max="7" width="15" style="1" customWidth="1"/>
    <col min="8" max="8" width="32" style="1" customWidth="1"/>
    <col min="9" max="16384" width="9.140625" style="1"/>
  </cols>
  <sheetData>
    <row r="1" spans="1:8" ht="40.5" customHeight="1" x14ac:dyDescent="0.2">
      <c r="A1" s="39" t="s">
        <v>16</v>
      </c>
      <c r="B1" s="39"/>
      <c r="C1" s="39"/>
      <c r="D1" s="39"/>
      <c r="E1" s="39"/>
      <c r="F1" s="39"/>
      <c r="G1" s="39"/>
      <c r="H1" s="39"/>
    </row>
    <row r="2" spans="1:8" ht="38.25" customHeight="1" x14ac:dyDescent="0.2">
      <c r="A2" s="2" t="s">
        <v>6</v>
      </c>
      <c r="B2" s="2" t="s">
        <v>1</v>
      </c>
      <c r="C2" s="2" t="s">
        <v>2</v>
      </c>
      <c r="D2" s="2" t="s">
        <v>3</v>
      </c>
      <c r="E2" s="2" t="s">
        <v>9</v>
      </c>
      <c r="F2" s="3" t="s">
        <v>10</v>
      </c>
      <c r="G2" s="32" t="s">
        <v>4</v>
      </c>
      <c r="H2" s="2" t="s">
        <v>56</v>
      </c>
    </row>
    <row r="3" spans="1:8" x14ac:dyDescent="0.2">
      <c r="A3" s="40" t="s">
        <v>98</v>
      </c>
      <c r="B3" s="40"/>
      <c r="C3" s="40"/>
      <c r="D3" s="40"/>
      <c r="E3" s="40"/>
      <c r="F3" s="40"/>
      <c r="G3" s="40"/>
      <c r="H3" s="40"/>
    </row>
    <row r="4" spans="1:8" ht="45" customHeight="1" x14ac:dyDescent="0.2">
      <c r="A4" s="4" t="s">
        <v>13</v>
      </c>
      <c r="B4" s="5" t="s">
        <v>7</v>
      </c>
      <c r="C4" s="6" t="s">
        <v>8</v>
      </c>
      <c r="D4" s="6" t="s">
        <v>464</v>
      </c>
      <c r="E4" s="7" t="s">
        <v>11</v>
      </c>
      <c r="F4" s="8" t="s">
        <v>12</v>
      </c>
      <c r="G4" s="9">
        <v>1263446.1000000001</v>
      </c>
      <c r="H4" s="15"/>
    </row>
    <row r="5" spans="1:8" ht="40.5" customHeight="1" x14ac:dyDescent="0.2">
      <c r="A5" s="4" t="s">
        <v>17</v>
      </c>
      <c r="B5" s="5" t="s">
        <v>14</v>
      </c>
      <c r="C5" s="6" t="s">
        <v>15</v>
      </c>
      <c r="D5" s="6" t="s">
        <v>18</v>
      </c>
      <c r="E5" s="7" t="s">
        <v>19</v>
      </c>
      <c r="F5" s="8" t="s">
        <v>20</v>
      </c>
      <c r="G5" s="9">
        <v>88708.27</v>
      </c>
      <c r="H5" s="15"/>
    </row>
    <row r="6" spans="1:8" ht="32.25" customHeight="1" x14ac:dyDescent="0.2">
      <c r="A6" s="4" t="s">
        <v>27</v>
      </c>
      <c r="B6" s="5" t="s">
        <v>28</v>
      </c>
      <c r="C6" s="6" t="s">
        <v>29</v>
      </c>
      <c r="D6" s="6" t="s">
        <v>30</v>
      </c>
      <c r="E6" s="7" t="s">
        <v>31</v>
      </c>
      <c r="F6" s="8" t="s">
        <v>32</v>
      </c>
      <c r="G6" s="9">
        <v>872598.35</v>
      </c>
      <c r="H6" s="15"/>
    </row>
    <row r="7" spans="1:8" ht="40.5" customHeight="1" x14ac:dyDescent="0.2">
      <c r="A7" s="4" t="s">
        <v>26</v>
      </c>
      <c r="B7" s="5" t="s">
        <v>50</v>
      </c>
      <c r="C7" s="6" t="s">
        <v>51</v>
      </c>
      <c r="D7" s="6" t="s">
        <v>52</v>
      </c>
      <c r="E7" s="7" t="s">
        <v>53</v>
      </c>
      <c r="F7" s="8" t="s">
        <v>54</v>
      </c>
      <c r="G7" s="9">
        <v>668815.93999999994</v>
      </c>
      <c r="H7" s="6" t="s">
        <v>55</v>
      </c>
    </row>
    <row r="8" spans="1:8" ht="40.5" customHeight="1" x14ac:dyDescent="0.2">
      <c r="A8" s="4" t="s">
        <v>33</v>
      </c>
      <c r="B8" s="5" t="s">
        <v>34</v>
      </c>
      <c r="C8" s="6" t="s">
        <v>35</v>
      </c>
      <c r="D8" s="6" t="s">
        <v>534</v>
      </c>
      <c r="E8" s="7" t="s">
        <v>36</v>
      </c>
      <c r="F8" s="8" t="s">
        <v>37</v>
      </c>
      <c r="G8" s="9">
        <v>32100</v>
      </c>
      <c r="H8" s="15"/>
    </row>
    <row r="9" spans="1:8" ht="34.5" customHeight="1" x14ac:dyDescent="0.2">
      <c r="A9" s="4" t="s">
        <v>38</v>
      </c>
      <c r="B9" s="5" t="s">
        <v>21</v>
      </c>
      <c r="C9" s="6" t="s">
        <v>22</v>
      </c>
      <c r="D9" s="6" t="s">
        <v>23</v>
      </c>
      <c r="E9" s="7" t="s">
        <v>24</v>
      </c>
      <c r="F9" s="8" t="s">
        <v>25</v>
      </c>
      <c r="G9" s="9">
        <v>672519.75</v>
      </c>
      <c r="H9" s="15"/>
    </row>
    <row r="10" spans="1:8" ht="33.75" customHeight="1" x14ac:dyDescent="0.2">
      <c r="A10" s="4" t="s">
        <v>43</v>
      </c>
      <c r="B10" s="5" t="s">
        <v>44</v>
      </c>
      <c r="C10" s="6" t="s">
        <v>45</v>
      </c>
      <c r="D10" s="6" t="s">
        <v>46</v>
      </c>
      <c r="E10" s="7" t="s">
        <v>47</v>
      </c>
      <c r="F10" s="8" t="s">
        <v>48</v>
      </c>
      <c r="G10" s="9">
        <v>1854634.73</v>
      </c>
      <c r="H10" s="6" t="s">
        <v>57</v>
      </c>
    </row>
    <row r="11" spans="1:8" ht="33" customHeight="1" x14ac:dyDescent="0.2">
      <c r="A11" s="4" t="s">
        <v>49</v>
      </c>
      <c r="B11" s="5" t="s">
        <v>39</v>
      </c>
      <c r="C11" s="6" t="s">
        <v>40</v>
      </c>
      <c r="D11" s="6" t="s">
        <v>41</v>
      </c>
      <c r="E11" s="7" t="s">
        <v>461</v>
      </c>
      <c r="F11" s="8" t="s">
        <v>42</v>
      </c>
      <c r="G11" s="9">
        <v>25607.32</v>
      </c>
      <c r="H11" s="15"/>
    </row>
    <row r="12" spans="1:8" ht="21.75" customHeight="1" x14ac:dyDescent="0.2">
      <c r="A12" s="52" t="s">
        <v>536</v>
      </c>
      <c r="B12" s="53"/>
      <c r="C12" s="53"/>
      <c r="D12" s="53"/>
      <c r="E12" s="53"/>
      <c r="F12" s="54"/>
      <c r="G12" s="47">
        <f>SUM(G4:G11)</f>
        <v>5478430.4600000009</v>
      </c>
      <c r="H12" s="50"/>
    </row>
    <row r="13" spans="1:8" ht="15" customHeight="1" x14ac:dyDescent="0.2">
      <c r="A13" s="38" t="s">
        <v>99</v>
      </c>
      <c r="B13" s="38"/>
      <c r="C13" s="38"/>
      <c r="D13" s="38"/>
      <c r="E13" s="38"/>
      <c r="F13" s="38"/>
      <c r="G13" s="38"/>
      <c r="H13" s="38"/>
    </row>
    <row r="14" spans="1:8" ht="30.75" customHeight="1" x14ac:dyDescent="0.2">
      <c r="A14" s="33" t="s">
        <v>64</v>
      </c>
      <c r="B14" s="5" t="s">
        <v>83</v>
      </c>
      <c r="C14" s="6" t="s">
        <v>84</v>
      </c>
      <c r="D14" s="6" t="s">
        <v>85</v>
      </c>
      <c r="E14" s="7" t="s">
        <v>86</v>
      </c>
      <c r="F14" s="8" t="s">
        <v>87</v>
      </c>
      <c r="G14" s="9">
        <v>32772.35</v>
      </c>
      <c r="H14" s="15"/>
    </row>
    <row r="15" spans="1:8" ht="40.5" customHeight="1" x14ac:dyDescent="0.2">
      <c r="A15" s="33" t="s">
        <v>65</v>
      </c>
      <c r="B15" s="5" t="s">
        <v>14</v>
      </c>
      <c r="C15" s="5" t="s">
        <v>79</v>
      </c>
      <c r="D15" s="6" t="s">
        <v>80</v>
      </c>
      <c r="E15" s="7" t="s">
        <v>81</v>
      </c>
      <c r="F15" s="8" t="s">
        <v>20</v>
      </c>
      <c r="G15" s="9">
        <v>3072125.92</v>
      </c>
      <c r="H15" s="6" t="s">
        <v>82</v>
      </c>
    </row>
    <row r="16" spans="1:8" ht="48.75" customHeight="1" x14ac:dyDescent="0.2">
      <c r="A16" s="33" t="s">
        <v>69</v>
      </c>
      <c r="B16" s="5" t="s">
        <v>14</v>
      </c>
      <c r="C16" s="6" t="s">
        <v>88</v>
      </c>
      <c r="D16" s="6" t="s">
        <v>465</v>
      </c>
      <c r="E16" s="7" t="s">
        <v>89</v>
      </c>
      <c r="F16" s="8" t="s">
        <v>20</v>
      </c>
      <c r="G16" s="9">
        <v>34007.29</v>
      </c>
      <c r="H16" s="15"/>
    </row>
    <row r="17" spans="1:8" ht="32.25" customHeight="1" x14ac:dyDescent="0.2">
      <c r="A17" s="33" t="s">
        <v>72</v>
      </c>
      <c r="B17" s="5" t="s">
        <v>58</v>
      </c>
      <c r="C17" s="6" t="s">
        <v>59</v>
      </c>
      <c r="D17" s="6" t="s">
        <v>60</v>
      </c>
      <c r="E17" s="7" t="s">
        <v>61</v>
      </c>
      <c r="F17" s="8" t="s">
        <v>62</v>
      </c>
      <c r="G17" s="9">
        <v>518100.19</v>
      </c>
      <c r="H17" s="5" t="s">
        <v>63</v>
      </c>
    </row>
    <row r="18" spans="1:8" ht="32.25" customHeight="1" x14ac:dyDescent="0.2">
      <c r="A18" s="33" t="s">
        <v>78</v>
      </c>
      <c r="B18" s="5" t="s">
        <v>58</v>
      </c>
      <c r="C18" s="6" t="s">
        <v>66</v>
      </c>
      <c r="D18" s="6" t="s">
        <v>70</v>
      </c>
      <c r="E18" s="7" t="s">
        <v>71</v>
      </c>
      <c r="F18" s="8" t="s">
        <v>62</v>
      </c>
      <c r="G18" s="9">
        <v>3923.7</v>
      </c>
      <c r="H18" s="15"/>
    </row>
    <row r="19" spans="1:8" ht="33" customHeight="1" x14ac:dyDescent="0.2">
      <c r="A19" s="33" t="s">
        <v>90</v>
      </c>
      <c r="B19" s="5" t="s">
        <v>21</v>
      </c>
      <c r="C19" s="6" t="s">
        <v>66</v>
      </c>
      <c r="D19" s="6" t="s">
        <v>67</v>
      </c>
      <c r="E19" s="7" t="s">
        <v>68</v>
      </c>
      <c r="F19" s="8" t="s">
        <v>25</v>
      </c>
      <c r="G19" s="9">
        <v>283299.38</v>
      </c>
      <c r="H19" s="15"/>
    </row>
    <row r="20" spans="1:8" ht="45" customHeight="1" x14ac:dyDescent="0.2">
      <c r="A20" s="33" t="s">
        <v>91</v>
      </c>
      <c r="B20" s="5" t="s">
        <v>73</v>
      </c>
      <c r="C20" s="6" t="s">
        <v>74</v>
      </c>
      <c r="D20" s="6" t="s">
        <v>75</v>
      </c>
      <c r="E20" s="7" t="s">
        <v>76</v>
      </c>
      <c r="F20" s="8" t="s">
        <v>77</v>
      </c>
      <c r="G20" s="9">
        <v>19200.3</v>
      </c>
      <c r="H20" s="15"/>
    </row>
    <row r="21" spans="1:8" ht="29.25" customHeight="1" x14ac:dyDescent="0.2">
      <c r="A21" s="44" t="s">
        <v>537</v>
      </c>
      <c r="B21" s="45"/>
      <c r="C21" s="45"/>
      <c r="D21" s="45"/>
      <c r="E21" s="45"/>
      <c r="F21" s="46"/>
      <c r="G21" s="47">
        <f>SUM(G14:G20)</f>
        <v>3963429.13</v>
      </c>
      <c r="H21" s="55"/>
    </row>
    <row r="22" spans="1:8" ht="15" customHeight="1" x14ac:dyDescent="0.2">
      <c r="A22" s="38" t="s">
        <v>100</v>
      </c>
      <c r="B22" s="38"/>
      <c r="C22" s="38"/>
      <c r="D22" s="38"/>
      <c r="E22" s="38"/>
      <c r="F22" s="38"/>
      <c r="G22" s="38"/>
      <c r="H22" s="38"/>
    </row>
    <row r="23" spans="1:8" ht="38.25" x14ac:dyDescent="0.2">
      <c r="A23" s="33" t="s">
        <v>92</v>
      </c>
      <c r="B23" s="5" t="s">
        <v>83</v>
      </c>
      <c r="C23" s="6" t="s">
        <v>108</v>
      </c>
      <c r="D23" s="6" t="s">
        <v>109</v>
      </c>
      <c r="E23" s="7" t="s">
        <v>110</v>
      </c>
      <c r="F23" s="8" t="s">
        <v>87</v>
      </c>
      <c r="G23" s="9">
        <v>1255519.07</v>
      </c>
      <c r="H23" s="16" t="s">
        <v>529</v>
      </c>
    </row>
    <row r="24" spans="1:8" ht="45" customHeight="1" x14ac:dyDescent="0.2">
      <c r="A24" s="33" t="s">
        <v>111</v>
      </c>
      <c r="B24" s="5" t="s">
        <v>83</v>
      </c>
      <c r="C24" s="6" t="s">
        <v>134</v>
      </c>
      <c r="D24" s="6" t="s">
        <v>466</v>
      </c>
      <c r="E24" s="7" t="s">
        <v>135</v>
      </c>
      <c r="F24" s="8" t="s">
        <v>87</v>
      </c>
      <c r="G24" s="9">
        <v>68265</v>
      </c>
      <c r="H24" s="16"/>
    </row>
    <row r="25" spans="1:8" ht="46.5" customHeight="1" x14ac:dyDescent="0.2">
      <c r="A25" s="33" t="s">
        <v>112</v>
      </c>
      <c r="B25" s="5" t="s">
        <v>0</v>
      </c>
      <c r="C25" s="5" t="s">
        <v>5</v>
      </c>
      <c r="D25" s="6" t="s">
        <v>122</v>
      </c>
      <c r="E25" s="7" t="s">
        <v>123</v>
      </c>
      <c r="F25" s="8" t="s">
        <v>124</v>
      </c>
      <c r="G25" s="9">
        <v>1842725.96</v>
      </c>
      <c r="H25" s="6" t="s">
        <v>528</v>
      </c>
    </row>
    <row r="26" spans="1:8" ht="44.25" customHeight="1" x14ac:dyDescent="0.2">
      <c r="A26" s="33" t="s">
        <v>113</v>
      </c>
      <c r="B26" s="5" t="s">
        <v>131</v>
      </c>
      <c r="C26" s="6" t="s">
        <v>152</v>
      </c>
      <c r="D26" s="6" t="s">
        <v>467</v>
      </c>
      <c r="E26" s="7" t="s">
        <v>132</v>
      </c>
      <c r="F26" s="8" t="s">
        <v>133</v>
      </c>
      <c r="G26" s="9">
        <v>868424.7</v>
      </c>
      <c r="H26" s="6" t="s">
        <v>527</v>
      </c>
    </row>
    <row r="27" spans="1:8" ht="30" customHeight="1" x14ac:dyDescent="0.2">
      <c r="A27" s="33" t="s">
        <v>119</v>
      </c>
      <c r="B27" s="5" t="s">
        <v>136</v>
      </c>
      <c r="C27" s="6" t="s">
        <v>468</v>
      </c>
      <c r="D27" s="6" t="s">
        <v>469</v>
      </c>
      <c r="E27" s="7" t="s">
        <v>137</v>
      </c>
      <c r="F27" s="8" t="s">
        <v>138</v>
      </c>
      <c r="G27" s="9">
        <v>6440.24</v>
      </c>
      <c r="H27" s="16"/>
    </row>
    <row r="28" spans="1:8" ht="36" customHeight="1" x14ac:dyDescent="0.2">
      <c r="A28" s="33" t="s">
        <v>121</v>
      </c>
      <c r="B28" s="5" t="s">
        <v>21</v>
      </c>
      <c r="C28" s="6" t="s">
        <v>66</v>
      </c>
      <c r="D28" s="6" t="s">
        <v>470</v>
      </c>
      <c r="E28" s="7" t="s">
        <v>107</v>
      </c>
      <c r="F28" s="8" t="s">
        <v>25</v>
      </c>
      <c r="G28" s="9">
        <v>223859.69</v>
      </c>
      <c r="H28" s="15"/>
    </row>
    <row r="29" spans="1:8" ht="57" customHeight="1" x14ac:dyDescent="0.2">
      <c r="A29" s="33" t="s">
        <v>188</v>
      </c>
      <c r="B29" s="34" t="s">
        <v>93</v>
      </c>
      <c r="C29" s="35" t="s">
        <v>94</v>
      </c>
      <c r="D29" s="35" t="s">
        <v>95</v>
      </c>
      <c r="E29" s="33" t="s">
        <v>96</v>
      </c>
      <c r="F29" s="36" t="s">
        <v>97</v>
      </c>
      <c r="G29" s="37">
        <v>542129.19999999995</v>
      </c>
      <c r="H29" s="35" t="s">
        <v>101</v>
      </c>
    </row>
    <row r="30" spans="1:8" ht="38.25" customHeight="1" x14ac:dyDescent="0.2">
      <c r="A30" s="33" t="s">
        <v>191</v>
      </c>
      <c r="B30" s="5" t="s">
        <v>114</v>
      </c>
      <c r="C30" s="6" t="s">
        <v>115</v>
      </c>
      <c r="D30" s="6" t="s">
        <v>116</v>
      </c>
      <c r="E30" s="7" t="s">
        <v>118</v>
      </c>
      <c r="F30" s="8" t="s">
        <v>117</v>
      </c>
      <c r="G30" s="9">
        <v>3452612.52</v>
      </c>
      <c r="H30" s="16" t="s">
        <v>471</v>
      </c>
    </row>
    <row r="31" spans="1:8" ht="43.5" customHeight="1" x14ac:dyDescent="0.2">
      <c r="A31" s="33" t="s">
        <v>192</v>
      </c>
      <c r="B31" s="5" t="s">
        <v>114</v>
      </c>
      <c r="C31" s="5" t="s">
        <v>125</v>
      </c>
      <c r="D31" s="6" t="s">
        <v>126</v>
      </c>
      <c r="E31" s="7" t="s">
        <v>127</v>
      </c>
      <c r="F31" s="8" t="s">
        <v>128</v>
      </c>
      <c r="G31" s="9">
        <v>1947509.58</v>
      </c>
      <c r="H31" s="16" t="s">
        <v>526</v>
      </c>
    </row>
    <row r="32" spans="1:8" ht="52.5" customHeight="1" x14ac:dyDescent="0.2">
      <c r="A32" s="33" t="s">
        <v>193</v>
      </c>
      <c r="B32" s="5" t="s">
        <v>114</v>
      </c>
      <c r="C32" s="6" t="s">
        <v>125</v>
      </c>
      <c r="D32" s="6" t="s">
        <v>472</v>
      </c>
      <c r="E32" s="7" t="s">
        <v>129</v>
      </c>
      <c r="F32" s="8" t="s">
        <v>130</v>
      </c>
      <c r="G32" s="9">
        <v>467418.18</v>
      </c>
      <c r="H32" s="16"/>
    </row>
    <row r="33" spans="1:9" ht="33.75" customHeight="1" x14ac:dyDescent="0.2">
      <c r="A33" s="33" t="s">
        <v>194</v>
      </c>
      <c r="B33" s="5" t="s">
        <v>102</v>
      </c>
      <c r="C33" s="6" t="s">
        <v>103</v>
      </c>
      <c r="D33" s="6" t="s">
        <v>104</v>
      </c>
      <c r="E33" s="7" t="s">
        <v>105</v>
      </c>
      <c r="F33" s="8" t="s">
        <v>106</v>
      </c>
      <c r="G33" s="9">
        <v>139631.57999999999</v>
      </c>
      <c r="H33" s="15"/>
    </row>
    <row r="34" spans="1:9" ht="24.75" customHeight="1" x14ac:dyDescent="0.2">
      <c r="A34" s="44" t="s">
        <v>538</v>
      </c>
      <c r="B34" s="45"/>
      <c r="C34" s="45"/>
      <c r="D34" s="45"/>
      <c r="E34" s="45"/>
      <c r="F34" s="46"/>
      <c r="G34" s="47">
        <f>SUM(G23:G33)</f>
        <v>10814535.720000001</v>
      </c>
      <c r="H34" s="50"/>
    </row>
    <row r="35" spans="1:9" ht="15" customHeight="1" x14ac:dyDescent="0.2">
      <c r="A35" s="38" t="s">
        <v>120</v>
      </c>
      <c r="B35" s="38"/>
      <c r="C35" s="38"/>
      <c r="D35" s="38"/>
      <c r="E35" s="38"/>
      <c r="F35" s="38"/>
      <c r="G35" s="38"/>
      <c r="H35" s="38"/>
    </row>
    <row r="36" spans="1:9" ht="33.75" customHeight="1" x14ac:dyDescent="0.2">
      <c r="A36" s="33" t="s">
        <v>195</v>
      </c>
      <c r="B36" s="5" t="s">
        <v>177</v>
      </c>
      <c r="C36" s="6" t="s">
        <v>59</v>
      </c>
      <c r="D36" s="6" t="s">
        <v>178</v>
      </c>
      <c r="E36" s="7" t="s">
        <v>179</v>
      </c>
      <c r="F36" s="8" t="s">
        <v>180</v>
      </c>
      <c r="G36" s="9">
        <v>44734.85</v>
      </c>
      <c r="H36" s="5"/>
    </row>
    <row r="37" spans="1:9" ht="36" customHeight="1" x14ac:dyDescent="0.2">
      <c r="A37" s="33" t="s">
        <v>196</v>
      </c>
      <c r="B37" s="5" t="s">
        <v>83</v>
      </c>
      <c r="C37" s="6" t="s">
        <v>181</v>
      </c>
      <c r="D37" s="6" t="s">
        <v>182</v>
      </c>
      <c r="E37" s="7" t="s">
        <v>183</v>
      </c>
      <c r="F37" s="8" t="s">
        <v>87</v>
      </c>
      <c r="G37" s="9">
        <v>127146.35</v>
      </c>
      <c r="H37" s="5"/>
    </row>
    <row r="38" spans="1:9" ht="31.5" customHeight="1" x14ac:dyDescent="0.2">
      <c r="A38" s="33" t="s">
        <v>197</v>
      </c>
      <c r="B38" s="5" t="s">
        <v>83</v>
      </c>
      <c r="C38" s="6" t="s">
        <v>108</v>
      </c>
      <c r="D38" s="6" t="s">
        <v>473</v>
      </c>
      <c r="E38" s="7" t="s">
        <v>185</v>
      </c>
      <c r="F38" s="8" t="s">
        <v>87</v>
      </c>
      <c r="G38" s="9">
        <v>1552406.38</v>
      </c>
      <c r="H38" s="5"/>
    </row>
    <row r="39" spans="1:9" ht="40.5" customHeight="1" x14ac:dyDescent="0.2">
      <c r="A39" s="33" t="s">
        <v>198</v>
      </c>
      <c r="B39" s="5" t="s">
        <v>14</v>
      </c>
      <c r="C39" s="6" t="s">
        <v>187</v>
      </c>
      <c r="D39" s="6" t="s">
        <v>462</v>
      </c>
      <c r="E39" s="7" t="s">
        <v>170</v>
      </c>
      <c r="F39" s="8" t="s">
        <v>20</v>
      </c>
      <c r="G39" s="9">
        <v>926523.84</v>
      </c>
      <c r="H39" s="5"/>
    </row>
    <row r="40" spans="1:9" ht="37.5" customHeight="1" x14ac:dyDescent="0.2">
      <c r="A40" s="33" t="s">
        <v>202</v>
      </c>
      <c r="B40" s="5" t="s">
        <v>14</v>
      </c>
      <c r="C40" s="6" t="s">
        <v>186</v>
      </c>
      <c r="D40" s="6" t="s">
        <v>474</v>
      </c>
      <c r="E40" s="7" t="s">
        <v>184</v>
      </c>
      <c r="F40" s="8" t="s">
        <v>20</v>
      </c>
      <c r="G40" s="9">
        <v>81512.679999999993</v>
      </c>
      <c r="H40" s="5"/>
    </row>
    <row r="41" spans="1:9" ht="54.75" customHeight="1" x14ac:dyDescent="0.2">
      <c r="A41" s="33" t="s">
        <v>203</v>
      </c>
      <c r="B41" s="5" t="s">
        <v>28</v>
      </c>
      <c r="C41" s="6" t="s">
        <v>475</v>
      </c>
      <c r="D41" s="6" t="s">
        <v>139</v>
      </c>
      <c r="E41" s="7" t="s">
        <v>140</v>
      </c>
      <c r="F41" s="8" t="s">
        <v>32</v>
      </c>
      <c r="G41" s="9">
        <v>194328.43</v>
      </c>
      <c r="H41" s="6" t="s">
        <v>530</v>
      </c>
      <c r="I41" s="11"/>
    </row>
    <row r="42" spans="1:9" ht="43.5" customHeight="1" x14ac:dyDescent="0.2">
      <c r="A42" s="33" t="s">
        <v>190</v>
      </c>
      <c r="B42" s="5" t="s">
        <v>0</v>
      </c>
      <c r="C42" s="6" t="s">
        <v>174</v>
      </c>
      <c r="D42" s="6" t="s">
        <v>476</v>
      </c>
      <c r="E42" s="7" t="s">
        <v>175</v>
      </c>
      <c r="F42" s="8" t="s">
        <v>176</v>
      </c>
      <c r="G42" s="9">
        <v>59901</v>
      </c>
      <c r="H42" s="5"/>
      <c r="I42" s="11"/>
    </row>
    <row r="43" spans="1:9" ht="39.75" customHeight="1" x14ac:dyDescent="0.2">
      <c r="A43" s="33" t="s">
        <v>204</v>
      </c>
      <c r="B43" s="5" t="s">
        <v>131</v>
      </c>
      <c r="C43" s="6" t="s">
        <v>152</v>
      </c>
      <c r="D43" s="6" t="s">
        <v>153</v>
      </c>
      <c r="E43" s="7" t="s">
        <v>154</v>
      </c>
      <c r="F43" s="8" t="s">
        <v>155</v>
      </c>
      <c r="G43" s="9">
        <v>19860.41</v>
      </c>
      <c r="H43" s="5"/>
      <c r="I43" s="11"/>
    </row>
    <row r="44" spans="1:9" ht="38.25" x14ac:dyDescent="0.2">
      <c r="A44" s="33" t="s">
        <v>205</v>
      </c>
      <c r="B44" s="5" t="s">
        <v>50</v>
      </c>
      <c r="C44" s="6" t="s">
        <v>156</v>
      </c>
      <c r="D44" s="6" t="s">
        <v>157</v>
      </c>
      <c r="E44" s="7" t="s">
        <v>160</v>
      </c>
      <c r="F44" s="8" t="s">
        <v>158</v>
      </c>
      <c r="G44" s="9">
        <v>3733556.51</v>
      </c>
      <c r="H44" s="5"/>
      <c r="I44" s="11"/>
    </row>
    <row r="45" spans="1:9" ht="38.25" x14ac:dyDescent="0.2">
      <c r="A45" s="33" t="s">
        <v>206</v>
      </c>
      <c r="B45" s="5" t="s">
        <v>50</v>
      </c>
      <c r="C45" s="6" t="s">
        <v>156</v>
      </c>
      <c r="D45" s="6" t="s">
        <v>477</v>
      </c>
      <c r="E45" s="7" t="s">
        <v>159</v>
      </c>
      <c r="F45" s="8" t="s">
        <v>161</v>
      </c>
      <c r="G45" s="9">
        <v>9558911.2400000002</v>
      </c>
      <c r="H45" s="5"/>
      <c r="I45" s="11"/>
    </row>
    <row r="46" spans="1:9" ht="41.25" customHeight="1" x14ac:dyDescent="0.2">
      <c r="A46" s="33" t="s">
        <v>199</v>
      </c>
      <c r="B46" s="5" t="s">
        <v>34</v>
      </c>
      <c r="C46" s="6" t="s">
        <v>162</v>
      </c>
      <c r="D46" s="6" t="s">
        <v>163</v>
      </c>
      <c r="E46" s="7" t="s">
        <v>164</v>
      </c>
      <c r="F46" s="8" t="s">
        <v>165</v>
      </c>
      <c r="G46" s="9">
        <v>56399422.829999998</v>
      </c>
      <c r="H46" s="5"/>
      <c r="I46" s="11"/>
    </row>
    <row r="47" spans="1:9" ht="43.5" customHeight="1" x14ac:dyDescent="0.2">
      <c r="A47" s="33" t="s">
        <v>207</v>
      </c>
      <c r="B47" s="5" t="s">
        <v>34</v>
      </c>
      <c r="C47" s="6" t="s">
        <v>166</v>
      </c>
      <c r="D47" s="6" t="s">
        <v>167</v>
      </c>
      <c r="E47" s="7" t="s">
        <v>168</v>
      </c>
      <c r="F47" s="8" t="s">
        <v>169</v>
      </c>
      <c r="G47" s="9">
        <v>641729.17000000004</v>
      </c>
      <c r="H47" s="5"/>
      <c r="I47" s="11"/>
    </row>
    <row r="48" spans="1:9" ht="43.5" customHeight="1" x14ac:dyDescent="0.2">
      <c r="A48" s="33" t="s">
        <v>208</v>
      </c>
      <c r="B48" s="5" t="s">
        <v>147</v>
      </c>
      <c r="C48" s="6" t="s">
        <v>148</v>
      </c>
      <c r="D48" s="6" t="s">
        <v>149</v>
      </c>
      <c r="E48" s="7" t="s">
        <v>150</v>
      </c>
      <c r="F48" s="8" t="s">
        <v>151</v>
      </c>
      <c r="G48" s="9">
        <v>8662.89</v>
      </c>
      <c r="H48" s="5"/>
      <c r="I48" s="11"/>
    </row>
    <row r="49" spans="1:9" ht="49.5" customHeight="1" x14ac:dyDescent="0.2">
      <c r="A49" s="33" t="s">
        <v>209</v>
      </c>
      <c r="B49" s="5" t="s">
        <v>21</v>
      </c>
      <c r="C49" s="6" t="s">
        <v>478</v>
      </c>
      <c r="D49" s="6" t="s">
        <v>145</v>
      </c>
      <c r="E49" s="7" t="s">
        <v>146</v>
      </c>
      <c r="F49" s="8" t="s">
        <v>25</v>
      </c>
      <c r="G49" s="9">
        <v>125611.76</v>
      </c>
      <c r="H49" s="6" t="s">
        <v>525</v>
      </c>
      <c r="I49" s="11"/>
    </row>
    <row r="50" spans="1:9" ht="48" customHeight="1" x14ac:dyDescent="0.2">
      <c r="A50" s="33" t="s">
        <v>201</v>
      </c>
      <c r="B50" s="5" t="s">
        <v>102</v>
      </c>
      <c r="C50" s="6" t="s">
        <v>141</v>
      </c>
      <c r="D50" s="6" t="s">
        <v>142</v>
      </c>
      <c r="E50" s="7" t="s">
        <v>143</v>
      </c>
      <c r="F50" s="8" t="s">
        <v>144</v>
      </c>
      <c r="G50" s="9">
        <v>64902</v>
      </c>
      <c r="H50" s="5"/>
      <c r="I50" s="11"/>
    </row>
    <row r="51" spans="1:9" ht="33.75" customHeight="1" x14ac:dyDescent="0.2">
      <c r="A51" s="33" t="s">
        <v>210</v>
      </c>
      <c r="B51" s="5" t="s">
        <v>171</v>
      </c>
      <c r="C51" s="6" t="s">
        <v>479</v>
      </c>
      <c r="D51" s="6" t="s">
        <v>480</v>
      </c>
      <c r="E51" s="7" t="s">
        <v>172</v>
      </c>
      <c r="F51" s="8" t="s">
        <v>173</v>
      </c>
      <c r="G51" s="9">
        <v>31611</v>
      </c>
      <c r="H51" s="5"/>
      <c r="I51" s="11"/>
    </row>
    <row r="52" spans="1:9" ht="22.5" customHeight="1" x14ac:dyDescent="0.2">
      <c r="A52" s="44" t="s">
        <v>539</v>
      </c>
      <c r="B52" s="45"/>
      <c r="C52" s="45"/>
      <c r="D52" s="45"/>
      <c r="E52" s="45"/>
      <c r="F52" s="46"/>
      <c r="G52" s="47">
        <f>SUM(G36:G51)</f>
        <v>73570821.340000004</v>
      </c>
      <c r="H52" s="49"/>
      <c r="I52" s="11"/>
    </row>
    <row r="53" spans="1:9" x14ac:dyDescent="0.2">
      <c r="A53" s="38">
        <v>2014</v>
      </c>
      <c r="B53" s="38"/>
      <c r="C53" s="38"/>
      <c r="D53" s="38"/>
      <c r="E53" s="38"/>
      <c r="F53" s="38"/>
      <c r="G53" s="38"/>
      <c r="H53" s="38"/>
      <c r="I53" s="11"/>
    </row>
    <row r="54" spans="1:9" ht="32.25" customHeight="1" x14ac:dyDescent="0.2">
      <c r="A54" s="33" t="s">
        <v>211</v>
      </c>
      <c r="B54" s="5" t="s">
        <v>177</v>
      </c>
      <c r="C54" s="6" t="s">
        <v>281</v>
      </c>
      <c r="D54" s="6" t="s">
        <v>282</v>
      </c>
      <c r="E54" s="7" t="s">
        <v>283</v>
      </c>
      <c r="F54" s="8" t="s">
        <v>284</v>
      </c>
      <c r="G54" s="9">
        <v>1831.35</v>
      </c>
      <c r="H54" s="6"/>
      <c r="I54" s="11"/>
    </row>
    <row r="55" spans="1:9" ht="38.25" x14ac:dyDescent="0.2">
      <c r="A55" s="33" t="s">
        <v>212</v>
      </c>
      <c r="B55" s="5" t="s">
        <v>250</v>
      </c>
      <c r="C55" s="5" t="s">
        <v>251</v>
      </c>
      <c r="D55" s="6" t="s">
        <v>248</v>
      </c>
      <c r="E55" s="7" t="s">
        <v>252</v>
      </c>
      <c r="F55" s="8" t="s">
        <v>253</v>
      </c>
      <c r="G55" s="9">
        <v>22714</v>
      </c>
      <c r="H55" s="6"/>
      <c r="I55" s="11"/>
    </row>
    <row r="56" spans="1:9" ht="36" customHeight="1" x14ac:dyDescent="0.2">
      <c r="A56" s="33" t="s">
        <v>240</v>
      </c>
      <c r="B56" s="5" t="s">
        <v>83</v>
      </c>
      <c r="C56" s="6" t="s">
        <v>213</v>
      </c>
      <c r="D56" s="5" t="s">
        <v>214</v>
      </c>
      <c r="E56" s="7" t="s">
        <v>215</v>
      </c>
      <c r="F56" s="8" t="s">
        <v>87</v>
      </c>
      <c r="G56" s="9">
        <v>119236.41</v>
      </c>
      <c r="H56" s="5"/>
      <c r="I56" s="11"/>
    </row>
    <row r="57" spans="1:9" ht="42.75" customHeight="1" x14ac:dyDescent="0.2">
      <c r="A57" s="33" t="s">
        <v>241</v>
      </c>
      <c r="B57" s="5" t="s">
        <v>83</v>
      </c>
      <c r="C57" s="6" t="s">
        <v>108</v>
      </c>
      <c r="D57" s="6" t="s">
        <v>225</v>
      </c>
      <c r="E57" s="7" t="s">
        <v>226</v>
      </c>
      <c r="F57" s="8" t="s">
        <v>87</v>
      </c>
      <c r="G57" s="9">
        <v>35483.72</v>
      </c>
      <c r="H57" s="5"/>
      <c r="I57" s="11"/>
    </row>
    <row r="58" spans="1:9" ht="39.75" customHeight="1" x14ac:dyDescent="0.2">
      <c r="A58" s="33" t="s">
        <v>200</v>
      </c>
      <c r="B58" s="5" t="s">
        <v>83</v>
      </c>
      <c r="C58" s="6" t="s">
        <v>238</v>
      </c>
      <c r="D58" s="6" t="s">
        <v>239</v>
      </c>
      <c r="E58" s="7" t="s">
        <v>481</v>
      </c>
      <c r="F58" s="8" t="s">
        <v>87</v>
      </c>
      <c r="G58" s="9">
        <v>14736.39</v>
      </c>
      <c r="H58" s="5"/>
      <c r="I58" s="11"/>
    </row>
    <row r="59" spans="1:9" ht="40.5" customHeight="1" x14ac:dyDescent="0.2">
      <c r="A59" s="33" t="s">
        <v>242</v>
      </c>
      <c r="B59" s="5" t="s">
        <v>83</v>
      </c>
      <c r="C59" s="6" t="s">
        <v>141</v>
      </c>
      <c r="D59" s="6" t="s">
        <v>248</v>
      </c>
      <c r="E59" s="7" t="s">
        <v>256</v>
      </c>
      <c r="F59" s="8" t="s">
        <v>87</v>
      </c>
      <c r="G59" s="9">
        <v>22714</v>
      </c>
      <c r="H59" s="6"/>
      <c r="I59" s="11"/>
    </row>
    <row r="60" spans="1:9" ht="32.25" customHeight="1" x14ac:dyDescent="0.2">
      <c r="A60" s="33" t="s">
        <v>243</v>
      </c>
      <c r="B60" s="5" t="s">
        <v>83</v>
      </c>
      <c r="C60" s="6" t="s">
        <v>108</v>
      </c>
      <c r="D60" s="6" t="s">
        <v>278</v>
      </c>
      <c r="E60" s="7" t="s">
        <v>279</v>
      </c>
      <c r="F60" s="8" t="s">
        <v>87</v>
      </c>
      <c r="G60" s="9">
        <v>1892560.03</v>
      </c>
      <c r="H60" s="6"/>
      <c r="I60" s="11"/>
    </row>
    <row r="61" spans="1:9" ht="33" customHeight="1" x14ac:dyDescent="0.2">
      <c r="A61" s="33" t="s">
        <v>244</v>
      </c>
      <c r="B61" s="5" t="s">
        <v>83</v>
      </c>
      <c r="C61" s="6" t="s">
        <v>108</v>
      </c>
      <c r="D61" s="6" t="s">
        <v>482</v>
      </c>
      <c r="E61" s="7" t="s">
        <v>280</v>
      </c>
      <c r="F61" s="8" t="s">
        <v>87</v>
      </c>
      <c r="G61" s="9">
        <v>3690</v>
      </c>
      <c r="H61" s="6"/>
      <c r="I61" s="11"/>
    </row>
    <row r="62" spans="1:9" ht="39" customHeight="1" x14ac:dyDescent="0.2">
      <c r="A62" s="33" t="s">
        <v>247</v>
      </c>
      <c r="B62" s="5" t="s">
        <v>14</v>
      </c>
      <c r="C62" s="6" t="s">
        <v>234</v>
      </c>
      <c r="D62" s="6" t="s">
        <v>235</v>
      </c>
      <c r="E62" s="7" t="s">
        <v>236</v>
      </c>
      <c r="F62" s="8" t="s">
        <v>237</v>
      </c>
      <c r="G62" s="9">
        <v>2807.32</v>
      </c>
      <c r="H62" s="5"/>
      <c r="I62" s="11"/>
    </row>
    <row r="63" spans="1:9" ht="65.25" customHeight="1" x14ac:dyDescent="0.2">
      <c r="A63" s="33" t="s">
        <v>254</v>
      </c>
      <c r="B63" s="5" t="s">
        <v>28</v>
      </c>
      <c r="C63" s="6" t="s">
        <v>483</v>
      </c>
      <c r="D63" s="6" t="s">
        <v>245</v>
      </c>
      <c r="E63" s="7" t="s">
        <v>246</v>
      </c>
      <c r="F63" s="8" t="s">
        <v>32</v>
      </c>
      <c r="G63" s="9">
        <v>2136084.9300000002</v>
      </c>
      <c r="H63" s="6" t="s">
        <v>524</v>
      </c>
      <c r="I63" s="11"/>
    </row>
    <row r="64" spans="1:9" ht="29.25" customHeight="1" x14ac:dyDescent="0.2">
      <c r="A64" s="33" t="s">
        <v>255</v>
      </c>
      <c r="B64" s="5" t="s">
        <v>0</v>
      </c>
      <c r="C64" s="6" t="s">
        <v>221</v>
      </c>
      <c r="D64" s="5" t="s">
        <v>222</v>
      </c>
      <c r="E64" s="7" t="s">
        <v>223</v>
      </c>
      <c r="F64" s="8" t="s">
        <v>224</v>
      </c>
      <c r="G64" s="9">
        <v>1875368.77</v>
      </c>
      <c r="H64" s="5"/>
      <c r="I64" s="11"/>
    </row>
    <row r="65" spans="1:9" ht="38.25" customHeight="1" x14ac:dyDescent="0.2">
      <c r="A65" s="33" t="s">
        <v>263</v>
      </c>
      <c r="B65" s="5" t="s">
        <v>0</v>
      </c>
      <c r="C65" s="6" t="s">
        <v>274</v>
      </c>
      <c r="D65" s="6" t="s">
        <v>231</v>
      </c>
      <c r="E65" s="7" t="s">
        <v>232</v>
      </c>
      <c r="F65" s="8" t="s">
        <v>233</v>
      </c>
      <c r="G65" s="9">
        <v>79226.509999999995</v>
      </c>
      <c r="H65" s="5"/>
      <c r="I65" s="11"/>
    </row>
    <row r="66" spans="1:9" ht="40.5" customHeight="1" x14ac:dyDescent="0.2">
      <c r="A66" s="33" t="s">
        <v>189</v>
      </c>
      <c r="B66" s="5" t="s">
        <v>0</v>
      </c>
      <c r="C66" s="6" t="s">
        <v>274</v>
      </c>
      <c r="D66" s="6" t="s">
        <v>275</v>
      </c>
      <c r="E66" s="7" t="s">
        <v>276</v>
      </c>
      <c r="F66" s="8" t="s">
        <v>277</v>
      </c>
      <c r="G66" s="9">
        <v>62527.360000000001</v>
      </c>
      <c r="H66" s="6"/>
      <c r="I66" s="11"/>
    </row>
    <row r="67" spans="1:9" ht="36" customHeight="1" x14ac:dyDescent="0.2">
      <c r="A67" s="33" t="s">
        <v>264</v>
      </c>
      <c r="B67" s="5" t="s">
        <v>131</v>
      </c>
      <c r="C67" s="6" t="s">
        <v>152</v>
      </c>
      <c r="D67" s="6" t="s">
        <v>257</v>
      </c>
      <c r="E67" s="7" t="s">
        <v>258</v>
      </c>
      <c r="F67" s="8" t="s">
        <v>259</v>
      </c>
      <c r="G67" s="9">
        <v>712951.22</v>
      </c>
      <c r="H67" s="6"/>
      <c r="I67" s="11"/>
    </row>
    <row r="68" spans="1:9" ht="38.25" customHeight="1" x14ac:dyDescent="0.2">
      <c r="A68" s="33" t="s">
        <v>265</v>
      </c>
      <c r="B68" s="5" t="s">
        <v>34</v>
      </c>
      <c r="C68" s="6" t="s">
        <v>290</v>
      </c>
      <c r="D68" s="6" t="s">
        <v>484</v>
      </c>
      <c r="E68" s="7" t="s">
        <v>260</v>
      </c>
      <c r="F68" s="8" t="s">
        <v>165</v>
      </c>
      <c r="G68" s="9">
        <v>17132.669999999998</v>
      </c>
      <c r="H68" s="6"/>
      <c r="I68" s="11"/>
    </row>
    <row r="69" spans="1:9" ht="48.75" customHeight="1" x14ac:dyDescent="0.2">
      <c r="A69" s="33" t="s">
        <v>266</v>
      </c>
      <c r="B69" s="5" t="s">
        <v>34</v>
      </c>
      <c r="C69" s="6" t="s">
        <v>290</v>
      </c>
      <c r="D69" s="6" t="s">
        <v>485</v>
      </c>
      <c r="E69" s="7" t="s">
        <v>291</v>
      </c>
      <c r="F69" s="8" t="s">
        <v>165</v>
      </c>
      <c r="G69" s="9">
        <v>9715.9699999999993</v>
      </c>
      <c r="H69" s="6"/>
      <c r="I69" s="11"/>
    </row>
    <row r="70" spans="1:9" ht="33" customHeight="1" x14ac:dyDescent="0.2">
      <c r="A70" s="33" t="s">
        <v>267</v>
      </c>
      <c r="B70" s="5" t="s">
        <v>147</v>
      </c>
      <c r="C70" s="6" t="s">
        <v>148</v>
      </c>
      <c r="D70" s="6" t="s">
        <v>486</v>
      </c>
      <c r="E70" s="7" t="s">
        <v>311</v>
      </c>
      <c r="F70" s="8" t="s">
        <v>151</v>
      </c>
      <c r="G70" s="9">
        <v>7380</v>
      </c>
      <c r="H70" s="5"/>
      <c r="I70" s="11"/>
    </row>
    <row r="71" spans="1:9" ht="33" customHeight="1" x14ac:dyDescent="0.2">
      <c r="A71" s="33" t="s">
        <v>268</v>
      </c>
      <c r="B71" s="5" t="s">
        <v>216</v>
      </c>
      <c r="C71" s="6" t="s">
        <v>217</v>
      </c>
      <c r="D71" s="6" t="s">
        <v>218</v>
      </c>
      <c r="E71" s="7" t="s">
        <v>219</v>
      </c>
      <c r="F71" s="8" t="s">
        <v>220</v>
      </c>
      <c r="G71" s="9">
        <v>250032.12</v>
      </c>
      <c r="H71" s="5"/>
      <c r="I71" s="11"/>
    </row>
    <row r="72" spans="1:9" ht="42" customHeight="1" x14ac:dyDescent="0.2">
      <c r="A72" s="33" t="s">
        <v>269</v>
      </c>
      <c r="B72" s="5" t="s">
        <v>21</v>
      </c>
      <c r="C72" s="6" t="s">
        <v>287</v>
      </c>
      <c r="D72" s="6" t="s">
        <v>248</v>
      </c>
      <c r="E72" s="7" t="s">
        <v>249</v>
      </c>
      <c r="F72" s="8" t="s">
        <v>25</v>
      </c>
      <c r="G72" s="9">
        <v>22714</v>
      </c>
      <c r="H72" s="5"/>
      <c r="I72" s="11"/>
    </row>
    <row r="73" spans="1:9" ht="33" customHeight="1" x14ac:dyDescent="0.2">
      <c r="A73" s="33" t="s">
        <v>270</v>
      </c>
      <c r="B73" s="5" t="s">
        <v>21</v>
      </c>
      <c r="C73" s="6" t="s">
        <v>271</v>
      </c>
      <c r="D73" s="6" t="s">
        <v>272</v>
      </c>
      <c r="E73" s="7" t="s">
        <v>273</v>
      </c>
      <c r="F73" s="8" t="s">
        <v>25</v>
      </c>
      <c r="G73" s="9">
        <v>134204.87</v>
      </c>
      <c r="H73" s="6"/>
      <c r="I73" s="11"/>
    </row>
    <row r="74" spans="1:9" ht="33" customHeight="1" x14ac:dyDescent="0.2">
      <c r="A74" s="33" t="s">
        <v>292</v>
      </c>
      <c r="B74" s="5" t="s">
        <v>21</v>
      </c>
      <c r="C74" s="6" t="s">
        <v>271</v>
      </c>
      <c r="D74" s="6" t="s">
        <v>288</v>
      </c>
      <c r="E74" s="7" t="s">
        <v>289</v>
      </c>
      <c r="F74" s="8" t="s">
        <v>25</v>
      </c>
      <c r="G74" s="9">
        <v>14674.39</v>
      </c>
      <c r="H74" s="6"/>
      <c r="I74" s="11"/>
    </row>
    <row r="75" spans="1:9" ht="48.75" customHeight="1" x14ac:dyDescent="0.2">
      <c r="A75" s="33" t="s">
        <v>293</v>
      </c>
      <c r="B75" s="5" t="s">
        <v>93</v>
      </c>
      <c r="C75" s="6" t="s">
        <v>94</v>
      </c>
      <c r="D75" s="6" t="s">
        <v>487</v>
      </c>
      <c r="E75" s="7" t="s">
        <v>285</v>
      </c>
      <c r="F75" s="8" t="s">
        <v>97</v>
      </c>
      <c r="G75" s="9">
        <v>9225</v>
      </c>
      <c r="H75" s="6" t="s">
        <v>286</v>
      </c>
      <c r="I75" s="11"/>
    </row>
    <row r="76" spans="1:9" ht="27" customHeight="1" x14ac:dyDescent="0.2">
      <c r="A76" s="33" t="s">
        <v>294</v>
      </c>
      <c r="B76" s="5" t="s">
        <v>102</v>
      </c>
      <c r="C76" s="6" t="s">
        <v>227</v>
      </c>
      <c r="D76" s="5" t="s">
        <v>228</v>
      </c>
      <c r="E76" s="7" t="s">
        <v>229</v>
      </c>
      <c r="F76" s="8" t="s">
        <v>230</v>
      </c>
      <c r="G76" s="9">
        <v>27100</v>
      </c>
      <c r="H76" s="5"/>
      <c r="I76" s="11"/>
    </row>
    <row r="77" spans="1:9" ht="33" customHeight="1" x14ac:dyDescent="0.2">
      <c r="A77" s="33" t="s">
        <v>295</v>
      </c>
      <c r="B77" s="5" t="s">
        <v>93</v>
      </c>
      <c r="C77" s="6" t="s">
        <v>94</v>
      </c>
      <c r="D77" s="6" t="s">
        <v>261</v>
      </c>
      <c r="E77" s="7" t="s">
        <v>262</v>
      </c>
      <c r="F77" s="8" t="s">
        <v>97</v>
      </c>
      <c r="G77" s="9">
        <v>172368.66</v>
      </c>
      <c r="H77" s="6"/>
      <c r="I77" s="11"/>
    </row>
    <row r="78" spans="1:9" ht="21.75" customHeight="1" x14ac:dyDescent="0.2">
      <c r="A78" s="44" t="s">
        <v>540</v>
      </c>
      <c r="B78" s="45"/>
      <c r="C78" s="45"/>
      <c r="D78" s="45"/>
      <c r="E78" s="45"/>
      <c r="F78" s="46"/>
      <c r="G78" s="47">
        <f>SUM(G54:G77)</f>
        <v>7646479.6899999995</v>
      </c>
      <c r="H78" s="51"/>
      <c r="I78" s="11"/>
    </row>
    <row r="79" spans="1:9" x14ac:dyDescent="0.2">
      <c r="A79" s="38">
        <v>2015</v>
      </c>
      <c r="B79" s="38"/>
      <c r="C79" s="38"/>
      <c r="D79" s="38"/>
      <c r="E79" s="38"/>
      <c r="F79" s="38"/>
      <c r="G79" s="38"/>
      <c r="H79" s="38"/>
      <c r="I79" s="11"/>
    </row>
    <row r="80" spans="1:9" ht="34.5" customHeight="1" x14ac:dyDescent="0.2">
      <c r="A80" s="33" t="s">
        <v>296</v>
      </c>
      <c r="B80" s="21" t="s">
        <v>325</v>
      </c>
      <c r="C80" s="20" t="s">
        <v>318</v>
      </c>
      <c r="D80" s="20" t="s">
        <v>336</v>
      </c>
      <c r="E80" s="7" t="s">
        <v>375</v>
      </c>
      <c r="F80" s="23" t="s">
        <v>284</v>
      </c>
      <c r="G80" s="28">
        <v>20128.34</v>
      </c>
      <c r="H80" s="5"/>
      <c r="I80" s="11"/>
    </row>
    <row r="81" spans="1:9" ht="42" customHeight="1" x14ac:dyDescent="0.2">
      <c r="A81" s="33" t="s">
        <v>297</v>
      </c>
      <c r="B81" s="18" t="s">
        <v>324</v>
      </c>
      <c r="C81" s="18" t="s">
        <v>251</v>
      </c>
      <c r="D81" s="22" t="s">
        <v>342</v>
      </c>
      <c r="E81" s="7" t="s">
        <v>357</v>
      </c>
      <c r="F81" s="25" t="s">
        <v>356</v>
      </c>
      <c r="G81" s="28">
        <v>27183</v>
      </c>
      <c r="H81" s="5"/>
      <c r="I81" s="11"/>
    </row>
    <row r="82" spans="1:9" ht="36" x14ac:dyDescent="0.2">
      <c r="A82" s="33" t="s">
        <v>298</v>
      </c>
      <c r="B82" s="21" t="s">
        <v>324</v>
      </c>
      <c r="C82" s="20" t="s">
        <v>251</v>
      </c>
      <c r="D82" s="20" t="s">
        <v>335</v>
      </c>
      <c r="E82" s="7" t="s">
        <v>376</v>
      </c>
      <c r="F82" s="23" t="s">
        <v>350</v>
      </c>
      <c r="G82" s="28">
        <v>21850.34</v>
      </c>
      <c r="H82" s="5"/>
      <c r="I82" s="11"/>
    </row>
    <row r="83" spans="1:9" ht="38.25" x14ac:dyDescent="0.2">
      <c r="A83" s="33" t="s">
        <v>299</v>
      </c>
      <c r="B83" s="18" t="s">
        <v>83</v>
      </c>
      <c r="C83" s="18" t="s">
        <v>141</v>
      </c>
      <c r="D83" s="18" t="s">
        <v>367</v>
      </c>
      <c r="E83" s="7" t="s">
        <v>372</v>
      </c>
      <c r="F83" s="25" t="s">
        <v>87</v>
      </c>
      <c r="G83" s="28">
        <v>87647.63</v>
      </c>
      <c r="H83" s="6" t="s">
        <v>373</v>
      </c>
      <c r="I83" s="11"/>
    </row>
    <row r="84" spans="1:9" ht="25.5" x14ac:dyDescent="0.2">
      <c r="A84" s="33" t="s">
        <v>300</v>
      </c>
      <c r="B84" s="19" t="s">
        <v>14</v>
      </c>
      <c r="C84" s="19" t="s">
        <v>314</v>
      </c>
      <c r="D84" s="18" t="s">
        <v>330</v>
      </c>
      <c r="E84" s="7" t="s">
        <v>382</v>
      </c>
      <c r="F84" s="24" t="s">
        <v>20</v>
      </c>
      <c r="G84" s="27">
        <v>7129.73</v>
      </c>
      <c r="H84" s="5"/>
      <c r="I84" s="11"/>
    </row>
    <row r="85" spans="1:9" ht="33.75" customHeight="1" x14ac:dyDescent="0.2">
      <c r="A85" s="33" t="s">
        <v>301</v>
      </c>
      <c r="B85" s="18" t="s">
        <v>131</v>
      </c>
      <c r="C85" s="18" t="s">
        <v>312</v>
      </c>
      <c r="D85" s="18" t="s">
        <v>328</v>
      </c>
      <c r="E85" s="7" t="s">
        <v>384</v>
      </c>
      <c r="F85" s="23" t="s">
        <v>344</v>
      </c>
      <c r="G85" s="27">
        <v>406853.11</v>
      </c>
      <c r="H85" s="5"/>
      <c r="I85" s="11"/>
    </row>
    <row r="86" spans="1:9" ht="33.75" customHeight="1" x14ac:dyDescent="0.2">
      <c r="A86" s="33" t="s">
        <v>302</v>
      </c>
      <c r="B86" s="18" t="s">
        <v>50</v>
      </c>
      <c r="C86" s="18" t="s">
        <v>313</v>
      </c>
      <c r="D86" s="18" t="s">
        <v>329</v>
      </c>
      <c r="E86" s="7" t="s">
        <v>383</v>
      </c>
      <c r="F86" s="24" t="s">
        <v>345</v>
      </c>
      <c r="G86" s="26">
        <v>142156.29</v>
      </c>
      <c r="H86" s="5"/>
      <c r="I86" s="11"/>
    </row>
    <row r="87" spans="1:9" ht="30.75" customHeight="1" x14ac:dyDescent="0.2">
      <c r="A87" s="33" t="s">
        <v>303</v>
      </c>
      <c r="B87" s="18" t="s">
        <v>326</v>
      </c>
      <c r="C87" s="18" t="s">
        <v>321</v>
      </c>
      <c r="D87" s="22" t="s">
        <v>341</v>
      </c>
      <c r="E87" s="7" t="s">
        <v>358</v>
      </c>
      <c r="F87" s="25" t="s">
        <v>355</v>
      </c>
      <c r="G87" s="28">
        <v>128578.05</v>
      </c>
      <c r="H87" s="5"/>
      <c r="I87" s="11"/>
    </row>
    <row r="88" spans="1:9" ht="33" customHeight="1" x14ac:dyDescent="0.2">
      <c r="A88" s="33" t="s">
        <v>304</v>
      </c>
      <c r="B88" s="21" t="s">
        <v>34</v>
      </c>
      <c r="C88" s="20" t="s">
        <v>317</v>
      </c>
      <c r="D88" s="20" t="s">
        <v>334</v>
      </c>
      <c r="E88" s="7" t="s">
        <v>378</v>
      </c>
      <c r="F88" s="23" t="s">
        <v>349</v>
      </c>
      <c r="G88" s="28">
        <v>10824</v>
      </c>
      <c r="H88" s="5"/>
      <c r="I88" s="11"/>
    </row>
    <row r="89" spans="1:9" ht="72" x14ac:dyDescent="0.2">
      <c r="A89" s="33" t="s">
        <v>305</v>
      </c>
      <c r="B89" s="18" t="s">
        <v>34</v>
      </c>
      <c r="C89" s="18" t="s">
        <v>319</v>
      </c>
      <c r="D89" s="22" t="s">
        <v>340</v>
      </c>
      <c r="E89" s="7" t="s">
        <v>360</v>
      </c>
      <c r="F89" s="25" t="s">
        <v>165</v>
      </c>
      <c r="G89" s="28">
        <v>238604.5</v>
      </c>
      <c r="H89" s="6" t="s">
        <v>361</v>
      </c>
      <c r="I89" s="11"/>
    </row>
    <row r="90" spans="1:9" ht="33" customHeight="1" x14ac:dyDescent="0.2">
      <c r="A90" s="33" t="s">
        <v>306</v>
      </c>
      <c r="B90" s="18" t="s">
        <v>21</v>
      </c>
      <c r="C90" s="18" t="s">
        <v>141</v>
      </c>
      <c r="D90" s="18" t="s">
        <v>366</v>
      </c>
      <c r="E90" s="7" t="s">
        <v>362</v>
      </c>
      <c r="F90" s="25" t="s">
        <v>25</v>
      </c>
      <c r="G90" s="28">
        <v>211588.04</v>
      </c>
      <c r="H90" s="6" t="s">
        <v>488</v>
      </c>
      <c r="I90" s="11"/>
    </row>
    <row r="91" spans="1:9" ht="35.25" customHeight="1" x14ac:dyDescent="0.2">
      <c r="A91" s="33" t="s">
        <v>307</v>
      </c>
      <c r="B91" s="21" t="s">
        <v>323</v>
      </c>
      <c r="C91" s="20" t="s">
        <v>316</v>
      </c>
      <c r="D91" s="21" t="s">
        <v>333</v>
      </c>
      <c r="E91" s="7" t="s">
        <v>379</v>
      </c>
      <c r="F91" s="23" t="s">
        <v>348</v>
      </c>
      <c r="G91" s="28">
        <v>8319.17</v>
      </c>
      <c r="H91" s="5"/>
      <c r="I91" s="11"/>
    </row>
    <row r="92" spans="1:9" ht="25.5" x14ac:dyDescent="0.2">
      <c r="A92" s="33" t="s">
        <v>308</v>
      </c>
      <c r="B92" s="21" t="s">
        <v>114</v>
      </c>
      <c r="C92" s="20" t="s">
        <v>315</v>
      </c>
      <c r="D92" s="21" t="s">
        <v>331</v>
      </c>
      <c r="E92" s="7" t="s">
        <v>381</v>
      </c>
      <c r="F92" s="23" t="s">
        <v>346</v>
      </c>
      <c r="G92" s="28">
        <v>18191.7</v>
      </c>
      <c r="H92" s="5"/>
      <c r="I92" s="11"/>
    </row>
    <row r="93" spans="1:9" ht="25.5" x14ac:dyDescent="0.2">
      <c r="A93" s="33" t="s">
        <v>309</v>
      </c>
      <c r="B93" s="21" t="s">
        <v>114</v>
      </c>
      <c r="C93" s="20" t="s">
        <v>141</v>
      </c>
      <c r="D93" s="20" t="s">
        <v>332</v>
      </c>
      <c r="E93" s="7" t="s">
        <v>380</v>
      </c>
      <c r="F93" s="23" t="s">
        <v>347</v>
      </c>
      <c r="G93" s="28">
        <v>98400</v>
      </c>
      <c r="H93" s="5"/>
      <c r="I93" s="11"/>
    </row>
    <row r="94" spans="1:9" ht="25.5" x14ac:dyDescent="0.2">
      <c r="A94" s="33" t="s">
        <v>310</v>
      </c>
      <c r="B94" s="18" t="s">
        <v>114</v>
      </c>
      <c r="C94" s="18" t="s">
        <v>315</v>
      </c>
      <c r="D94" s="18" t="s">
        <v>338</v>
      </c>
      <c r="E94" s="7" t="s">
        <v>369</v>
      </c>
      <c r="F94" s="25" t="s">
        <v>352</v>
      </c>
      <c r="G94" s="28">
        <v>169680.3</v>
      </c>
      <c r="H94" s="15"/>
      <c r="I94" s="11"/>
    </row>
    <row r="95" spans="1:9" ht="38.25" x14ac:dyDescent="0.2">
      <c r="A95" s="33" t="s">
        <v>363</v>
      </c>
      <c r="B95" s="18" t="s">
        <v>114</v>
      </c>
      <c r="C95" s="18" t="s">
        <v>315</v>
      </c>
      <c r="D95" s="18" t="s">
        <v>339</v>
      </c>
      <c r="E95" s="7" t="s">
        <v>370</v>
      </c>
      <c r="F95" s="25" t="s">
        <v>353</v>
      </c>
      <c r="G95" s="28">
        <v>70676.09</v>
      </c>
      <c r="H95" s="6" t="s">
        <v>371</v>
      </c>
      <c r="I95" s="11"/>
    </row>
    <row r="96" spans="1:9" ht="31.5" customHeight="1" x14ac:dyDescent="0.2">
      <c r="A96" s="33" t="s">
        <v>364</v>
      </c>
      <c r="B96" s="18" t="s">
        <v>102</v>
      </c>
      <c r="C96" s="18" t="s">
        <v>141</v>
      </c>
      <c r="D96" s="18" t="s">
        <v>337</v>
      </c>
      <c r="E96" s="7" t="s">
        <v>374</v>
      </c>
      <c r="F96" s="25" t="s">
        <v>351</v>
      </c>
      <c r="G96" s="28">
        <v>375098.5</v>
      </c>
      <c r="H96" s="5"/>
      <c r="I96" s="11"/>
    </row>
    <row r="97" spans="1:9" ht="36.75" customHeight="1" x14ac:dyDescent="0.2">
      <c r="A97" s="33" t="s">
        <v>365</v>
      </c>
      <c r="B97" s="18" t="s">
        <v>102</v>
      </c>
      <c r="C97" s="18" t="s">
        <v>320</v>
      </c>
      <c r="D97" s="22" t="s">
        <v>368</v>
      </c>
      <c r="E97" s="7" t="s">
        <v>359</v>
      </c>
      <c r="F97" s="25" t="s">
        <v>354</v>
      </c>
      <c r="G97" s="28">
        <v>110085</v>
      </c>
      <c r="H97" s="5"/>
      <c r="I97" s="11"/>
    </row>
    <row r="98" spans="1:9" ht="33" customHeight="1" x14ac:dyDescent="0.2">
      <c r="A98" s="33" t="s">
        <v>420</v>
      </c>
      <c r="B98" s="17" t="s">
        <v>322</v>
      </c>
      <c r="C98" s="17" t="s">
        <v>73</v>
      </c>
      <c r="D98" s="18" t="s">
        <v>327</v>
      </c>
      <c r="E98" s="7" t="s">
        <v>377</v>
      </c>
      <c r="F98" s="23" t="s">
        <v>343</v>
      </c>
      <c r="G98" s="26">
        <v>209122.52</v>
      </c>
      <c r="H98" s="5"/>
      <c r="I98" s="11"/>
    </row>
    <row r="99" spans="1:9" ht="21.75" customHeight="1" x14ac:dyDescent="0.2">
      <c r="A99" s="44" t="s">
        <v>541</v>
      </c>
      <c r="B99" s="45"/>
      <c r="C99" s="45"/>
      <c r="D99" s="45"/>
      <c r="E99" s="45"/>
      <c r="F99" s="46"/>
      <c r="G99" s="56">
        <f>SUM(G80:G98)</f>
        <v>2362116.31</v>
      </c>
      <c r="H99" s="49"/>
      <c r="I99" s="11"/>
    </row>
    <row r="100" spans="1:9" x14ac:dyDescent="0.2">
      <c r="A100" s="38">
        <v>2016</v>
      </c>
      <c r="B100" s="38"/>
      <c r="C100" s="38"/>
      <c r="D100" s="38"/>
      <c r="E100" s="38"/>
      <c r="F100" s="38"/>
      <c r="G100" s="38"/>
      <c r="H100" s="38"/>
      <c r="I100" s="11"/>
    </row>
    <row r="101" spans="1:9" ht="24" x14ac:dyDescent="0.2">
      <c r="A101" s="33" t="s">
        <v>421</v>
      </c>
      <c r="B101" s="18" t="s">
        <v>177</v>
      </c>
      <c r="C101" s="20" t="s">
        <v>388</v>
      </c>
      <c r="D101" s="19" t="s">
        <v>399</v>
      </c>
      <c r="E101" s="24" t="s">
        <v>444</v>
      </c>
      <c r="F101" s="24" t="s">
        <v>180</v>
      </c>
      <c r="G101" s="26">
        <v>67883.7</v>
      </c>
      <c r="H101" s="5"/>
      <c r="I101" s="11"/>
    </row>
    <row r="102" spans="1:9" ht="39" customHeight="1" x14ac:dyDescent="0.2">
      <c r="A102" s="33" t="s">
        <v>422</v>
      </c>
      <c r="B102" s="18" t="s">
        <v>324</v>
      </c>
      <c r="C102" s="18" t="s">
        <v>386</v>
      </c>
      <c r="D102" s="18" t="s">
        <v>395</v>
      </c>
      <c r="E102" s="23" t="s">
        <v>440</v>
      </c>
      <c r="F102" s="23" t="s">
        <v>413</v>
      </c>
      <c r="G102" s="27">
        <v>439483.1</v>
      </c>
      <c r="H102" s="5"/>
      <c r="I102" s="11"/>
    </row>
    <row r="103" spans="1:9" ht="33" customHeight="1" x14ac:dyDescent="0.2">
      <c r="A103" s="33" t="s">
        <v>423</v>
      </c>
      <c r="B103" s="18" t="s">
        <v>83</v>
      </c>
      <c r="C103" s="19" t="s">
        <v>387</v>
      </c>
      <c r="D103" s="18" t="s">
        <v>396</v>
      </c>
      <c r="E103" s="24" t="s">
        <v>441</v>
      </c>
      <c r="F103" s="24" t="s">
        <v>87</v>
      </c>
      <c r="G103" s="26">
        <v>6088.99</v>
      </c>
      <c r="H103" s="5"/>
      <c r="I103" s="11"/>
    </row>
    <row r="104" spans="1:9" ht="50.25" customHeight="1" x14ac:dyDescent="0.2">
      <c r="A104" s="33" t="s">
        <v>424</v>
      </c>
      <c r="B104" s="18" t="s">
        <v>83</v>
      </c>
      <c r="C104" s="20" t="s">
        <v>387</v>
      </c>
      <c r="D104" s="19" t="s">
        <v>404</v>
      </c>
      <c r="E104" s="24" t="s">
        <v>450</v>
      </c>
      <c r="F104" s="24" t="s">
        <v>87</v>
      </c>
      <c r="G104" s="26">
        <v>12607.5</v>
      </c>
      <c r="H104" s="5"/>
      <c r="I104" s="11"/>
    </row>
    <row r="105" spans="1:9" ht="36" x14ac:dyDescent="0.2">
      <c r="A105" s="33" t="s">
        <v>425</v>
      </c>
      <c r="B105" s="19" t="s">
        <v>83</v>
      </c>
      <c r="C105" s="21" t="s">
        <v>387</v>
      </c>
      <c r="D105" s="18" t="s">
        <v>411</v>
      </c>
      <c r="E105" s="31" t="s">
        <v>457</v>
      </c>
      <c r="F105" s="25" t="s">
        <v>87</v>
      </c>
      <c r="G105" s="26">
        <v>91136.87</v>
      </c>
      <c r="H105" s="5"/>
      <c r="I105" s="11"/>
    </row>
    <row r="106" spans="1:9" ht="48" x14ac:dyDescent="0.2">
      <c r="A106" s="33" t="s">
        <v>426</v>
      </c>
      <c r="B106" s="19" t="s">
        <v>28</v>
      </c>
      <c r="C106" s="18" t="s">
        <v>392</v>
      </c>
      <c r="D106" s="19" t="s">
        <v>408</v>
      </c>
      <c r="E106" s="30" t="s">
        <v>454</v>
      </c>
      <c r="F106" s="29" t="s">
        <v>32</v>
      </c>
      <c r="G106" s="26">
        <v>98400</v>
      </c>
      <c r="H106" s="5"/>
      <c r="I106" s="11"/>
    </row>
    <row r="107" spans="1:9" ht="33" customHeight="1" x14ac:dyDescent="0.2">
      <c r="A107" s="33" t="s">
        <v>427</v>
      </c>
      <c r="B107" s="18" t="s">
        <v>326</v>
      </c>
      <c r="C107" s="19" t="s">
        <v>321</v>
      </c>
      <c r="D107" s="18" t="s">
        <v>397</v>
      </c>
      <c r="E107" s="24" t="s">
        <v>442</v>
      </c>
      <c r="F107" s="24" t="s">
        <v>355</v>
      </c>
      <c r="G107" s="26">
        <v>10637.04</v>
      </c>
      <c r="H107" s="5"/>
      <c r="I107" s="11"/>
    </row>
    <row r="108" spans="1:9" ht="33.75" customHeight="1" x14ac:dyDescent="0.2">
      <c r="A108" s="33" t="s">
        <v>428</v>
      </c>
      <c r="B108" s="18" t="s">
        <v>0</v>
      </c>
      <c r="C108" s="20" t="s">
        <v>387</v>
      </c>
      <c r="D108" s="18" t="s">
        <v>402</v>
      </c>
      <c r="E108" s="24" t="s">
        <v>448</v>
      </c>
      <c r="F108" s="24" t="s">
        <v>416</v>
      </c>
      <c r="G108" s="26">
        <v>195295.74</v>
      </c>
      <c r="H108" s="5"/>
      <c r="I108" s="11"/>
    </row>
    <row r="109" spans="1:9" ht="36" x14ac:dyDescent="0.2">
      <c r="A109" s="33" t="s">
        <v>429</v>
      </c>
      <c r="B109" s="17" t="s">
        <v>50</v>
      </c>
      <c r="C109" s="17" t="s">
        <v>385</v>
      </c>
      <c r="D109" s="18" t="s">
        <v>394</v>
      </c>
      <c r="E109" s="23" t="s">
        <v>439</v>
      </c>
      <c r="F109" s="23" t="s">
        <v>412</v>
      </c>
      <c r="G109" s="26">
        <v>2011.05</v>
      </c>
      <c r="H109" s="5"/>
      <c r="I109" s="11"/>
    </row>
    <row r="110" spans="1:9" ht="24" x14ac:dyDescent="0.2">
      <c r="A110" s="33" t="s">
        <v>430</v>
      </c>
      <c r="B110" s="18" t="s">
        <v>50</v>
      </c>
      <c r="C110" s="20" t="s">
        <v>156</v>
      </c>
      <c r="D110" s="19" t="s">
        <v>401</v>
      </c>
      <c r="E110" s="24" t="s">
        <v>446</v>
      </c>
      <c r="F110" s="24" t="s">
        <v>414</v>
      </c>
      <c r="G110" s="26">
        <v>5166</v>
      </c>
      <c r="H110" s="5"/>
      <c r="I110" s="11"/>
    </row>
    <row r="111" spans="1:9" ht="48" x14ac:dyDescent="0.2">
      <c r="A111" s="33" t="s">
        <v>431</v>
      </c>
      <c r="B111" s="18" t="s">
        <v>50</v>
      </c>
      <c r="C111" s="20" t="s">
        <v>390</v>
      </c>
      <c r="D111" s="19" t="s">
        <v>406</v>
      </c>
      <c r="E111" s="24" t="s">
        <v>452</v>
      </c>
      <c r="F111" s="24" t="s">
        <v>417</v>
      </c>
      <c r="G111" s="26">
        <v>3653.1</v>
      </c>
      <c r="H111" s="5"/>
      <c r="I111" s="11"/>
    </row>
    <row r="112" spans="1:9" ht="36.75" customHeight="1" x14ac:dyDescent="0.2">
      <c r="A112" s="33" t="s">
        <v>432</v>
      </c>
      <c r="B112" s="18" t="s">
        <v>34</v>
      </c>
      <c r="C112" s="20" t="s">
        <v>290</v>
      </c>
      <c r="D112" s="19" t="s">
        <v>398</v>
      </c>
      <c r="E112" s="24" t="s">
        <v>443</v>
      </c>
      <c r="F112" s="24" t="s">
        <v>165</v>
      </c>
      <c r="G112" s="26">
        <v>38121.39</v>
      </c>
      <c r="H112" s="5"/>
      <c r="I112" s="11"/>
    </row>
    <row r="113" spans="1:9" ht="50.25" customHeight="1" x14ac:dyDescent="0.2">
      <c r="A113" s="33" t="s">
        <v>433</v>
      </c>
      <c r="B113" s="18" t="s">
        <v>34</v>
      </c>
      <c r="C113" s="20" t="s">
        <v>290</v>
      </c>
      <c r="D113" s="19" t="s">
        <v>400</v>
      </c>
      <c r="E113" s="24" t="s">
        <v>445</v>
      </c>
      <c r="F113" s="24" t="s">
        <v>165</v>
      </c>
      <c r="G113" s="26">
        <v>57527.1</v>
      </c>
      <c r="H113" s="5"/>
      <c r="I113" s="11"/>
    </row>
    <row r="114" spans="1:9" ht="43.5" customHeight="1" x14ac:dyDescent="0.2">
      <c r="A114" s="33" t="s">
        <v>434</v>
      </c>
      <c r="B114" s="19" t="s">
        <v>147</v>
      </c>
      <c r="C114" s="18" t="s">
        <v>148</v>
      </c>
      <c r="D114" s="19" t="s">
        <v>410</v>
      </c>
      <c r="E114" s="31" t="s">
        <v>456</v>
      </c>
      <c r="F114" s="25" t="s">
        <v>151</v>
      </c>
      <c r="G114" s="26">
        <v>101556.62</v>
      </c>
      <c r="H114" s="5"/>
      <c r="I114" s="11"/>
    </row>
    <row r="115" spans="1:9" ht="41.25" customHeight="1" x14ac:dyDescent="0.2">
      <c r="A115" s="33" t="s">
        <v>435</v>
      </c>
      <c r="B115" s="19" t="s">
        <v>136</v>
      </c>
      <c r="C115" s="18" t="s">
        <v>393</v>
      </c>
      <c r="D115" s="19" t="s">
        <v>409</v>
      </c>
      <c r="E115" s="30" t="s">
        <v>455</v>
      </c>
      <c r="F115" s="29" t="s">
        <v>419</v>
      </c>
      <c r="G115" s="26">
        <v>63960</v>
      </c>
      <c r="H115" s="5"/>
      <c r="I115" s="11"/>
    </row>
    <row r="116" spans="1:9" ht="48" customHeight="1" x14ac:dyDescent="0.2">
      <c r="A116" s="33" t="s">
        <v>436</v>
      </c>
      <c r="B116" s="18" t="s">
        <v>21</v>
      </c>
      <c r="C116" s="20" t="s">
        <v>387</v>
      </c>
      <c r="D116" s="19" t="s">
        <v>405</v>
      </c>
      <c r="E116" s="24" t="s">
        <v>451</v>
      </c>
      <c r="F116" s="24" t="s">
        <v>25</v>
      </c>
      <c r="G116" s="26">
        <v>11745.27</v>
      </c>
      <c r="H116" s="5"/>
      <c r="I116" s="11"/>
    </row>
    <row r="117" spans="1:9" ht="29.25" customHeight="1" x14ac:dyDescent="0.2">
      <c r="A117" s="33" t="s">
        <v>437</v>
      </c>
      <c r="B117" s="18" t="s">
        <v>114</v>
      </c>
      <c r="C117" s="20" t="s">
        <v>387</v>
      </c>
      <c r="D117" s="19" t="s">
        <v>401</v>
      </c>
      <c r="E117" s="24" t="s">
        <v>447</v>
      </c>
      <c r="F117" s="24" t="s">
        <v>415</v>
      </c>
      <c r="G117" s="26">
        <v>5166</v>
      </c>
      <c r="H117" s="5"/>
      <c r="I117" s="11"/>
    </row>
    <row r="118" spans="1:9" ht="39" customHeight="1" x14ac:dyDescent="0.2">
      <c r="A118" s="33" t="s">
        <v>438</v>
      </c>
      <c r="B118" s="18" t="s">
        <v>114</v>
      </c>
      <c r="C118" s="18" t="s">
        <v>391</v>
      </c>
      <c r="D118" s="18" t="s">
        <v>407</v>
      </c>
      <c r="E118" s="30" t="s">
        <v>453</v>
      </c>
      <c r="F118" s="29" t="s">
        <v>418</v>
      </c>
      <c r="G118" s="26">
        <v>318271.89</v>
      </c>
      <c r="H118" s="5"/>
      <c r="I118" s="11"/>
    </row>
    <row r="119" spans="1:9" ht="36.75" customHeight="1" x14ac:dyDescent="0.2">
      <c r="A119" s="33" t="s">
        <v>458</v>
      </c>
      <c r="B119" s="18" t="s">
        <v>73</v>
      </c>
      <c r="C119" s="20" t="s">
        <v>389</v>
      </c>
      <c r="D119" s="19" t="s">
        <v>403</v>
      </c>
      <c r="E119" s="24" t="s">
        <v>449</v>
      </c>
      <c r="F119" s="24" t="s">
        <v>343</v>
      </c>
      <c r="G119" s="26">
        <v>238234.3</v>
      </c>
      <c r="H119" s="5"/>
      <c r="I119" s="11"/>
    </row>
    <row r="120" spans="1:9" ht="24" customHeight="1" x14ac:dyDescent="0.2">
      <c r="A120" s="44" t="s">
        <v>542</v>
      </c>
      <c r="B120" s="45"/>
      <c r="C120" s="45"/>
      <c r="D120" s="45"/>
      <c r="E120" s="45"/>
      <c r="F120" s="46"/>
      <c r="G120" s="56">
        <f>SUM(G101:G119)</f>
        <v>1766945.6600000004</v>
      </c>
      <c r="H120" s="49"/>
      <c r="I120" s="11"/>
    </row>
    <row r="121" spans="1:9" ht="15" customHeight="1" x14ac:dyDescent="0.2">
      <c r="A121" s="38">
        <v>2017</v>
      </c>
      <c r="B121" s="38"/>
      <c r="C121" s="38"/>
      <c r="D121" s="38"/>
      <c r="E121" s="38"/>
      <c r="F121" s="38"/>
      <c r="G121" s="38"/>
      <c r="H121" s="38"/>
      <c r="I121" s="11"/>
    </row>
    <row r="122" spans="1:9" ht="54" customHeight="1" x14ac:dyDescent="0.2">
      <c r="A122" s="4" t="s">
        <v>463</v>
      </c>
      <c r="B122" s="5" t="s">
        <v>0</v>
      </c>
      <c r="C122" s="6" t="s">
        <v>5</v>
      </c>
      <c r="D122" s="6" t="s">
        <v>489</v>
      </c>
      <c r="E122" s="7" t="s">
        <v>459</v>
      </c>
      <c r="F122" s="8" t="s">
        <v>460</v>
      </c>
      <c r="G122" s="9">
        <v>725054.09</v>
      </c>
      <c r="H122" s="6" t="s">
        <v>508</v>
      </c>
      <c r="I122" s="11"/>
    </row>
    <row r="123" spans="1:9" ht="47.25" customHeight="1" x14ac:dyDescent="0.2">
      <c r="A123" s="4" t="s">
        <v>517</v>
      </c>
      <c r="B123" s="5" t="s">
        <v>83</v>
      </c>
      <c r="C123" s="18" t="s">
        <v>491</v>
      </c>
      <c r="D123" s="6" t="s">
        <v>490</v>
      </c>
      <c r="E123" s="23" t="s">
        <v>492</v>
      </c>
      <c r="F123" s="8" t="s">
        <v>87</v>
      </c>
      <c r="G123" s="9">
        <v>903479.56</v>
      </c>
      <c r="H123" s="6" t="s">
        <v>507</v>
      </c>
      <c r="I123" s="11"/>
    </row>
    <row r="124" spans="1:9" ht="38.25" customHeight="1" x14ac:dyDescent="0.2">
      <c r="A124" s="4" t="s">
        <v>518</v>
      </c>
      <c r="B124" s="18" t="s">
        <v>73</v>
      </c>
      <c r="C124" s="18" t="s">
        <v>497</v>
      </c>
      <c r="D124" s="17" t="s">
        <v>493</v>
      </c>
      <c r="E124" s="23" t="s">
        <v>509</v>
      </c>
      <c r="F124" s="24" t="s">
        <v>506</v>
      </c>
      <c r="G124" s="9">
        <v>2099118</v>
      </c>
      <c r="H124" s="5"/>
      <c r="I124" s="11"/>
    </row>
    <row r="125" spans="1:9" ht="48" x14ac:dyDescent="0.2">
      <c r="A125" s="4" t="s">
        <v>519</v>
      </c>
      <c r="B125" s="18" t="s">
        <v>21</v>
      </c>
      <c r="C125" s="18" t="s">
        <v>498</v>
      </c>
      <c r="D125" s="17" t="s">
        <v>531</v>
      </c>
      <c r="E125" s="23" t="s">
        <v>516</v>
      </c>
      <c r="F125" s="24" t="s">
        <v>25</v>
      </c>
      <c r="G125" s="9">
        <v>5399.7</v>
      </c>
      <c r="H125" s="5" t="s">
        <v>532</v>
      </c>
      <c r="I125" s="11"/>
    </row>
    <row r="126" spans="1:9" ht="49.5" customHeight="1" x14ac:dyDescent="0.2">
      <c r="A126" s="4" t="s">
        <v>520</v>
      </c>
      <c r="B126" s="18" t="s">
        <v>114</v>
      </c>
      <c r="C126" s="18" t="s">
        <v>498</v>
      </c>
      <c r="D126" s="17" t="s">
        <v>533</v>
      </c>
      <c r="E126" s="23" t="s">
        <v>515</v>
      </c>
      <c r="F126" s="24" t="s">
        <v>502</v>
      </c>
      <c r="G126" s="9">
        <v>6798.21</v>
      </c>
      <c r="H126" s="5"/>
      <c r="I126" s="11"/>
    </row>
    <row r="127" spans="1:9" ht="43.5" customHeight="1" x14ac:dyDescent="0.2">
      <c r="A127" s="4" t="s">
        <v>521</v>
      </c>
      <c r="B127" s="18" t="s">
        <v>14</v>
      </c>
      <c r="C127" s="18" t="s">
        <v>499</v>
      </c>
      <c r="D127" s="17" t="s">
        <v>494</v>
      </c>
      <c r="E127" s="43" t="s">
        <v>510</v>
      </c>
      <c r="F127" s="41" t="s">
        <v>503</v>
      </c>
      <c r="G127" s="9">
        <v>1108412.1000000001</v>
      </c>
      <c r="H127" s="6" t="s">
        <v>514</v>
      </c>
      <c r="I127" s="11"/>
    </row>
    <row r="128" spans="1:9" ht="37.5" customHeight="1" x14ac:dyDescent="0.2">
      <c r="A128" s="4" t="s">
        <v>522</v>
      </c>
      <c r="B128" s="18" t="s">
        <v>114</v>
      </c>
      <c r="C128" s="18" t="s">
        <v>500</v>
      </c>
      <c r="D128" s="19" t="s">
        <v>495</v>
      </c>
      <c r="E128" s="31" t="s">
        <v>512</v>
      </c>
      <c r="F128" s="24" t="s">
        <v>504</v>
      </c>
      <c r="G128" s="9">
        <v>224486.46</v>
      </c>
      <c r="H128" s="5"/>
      <c r="I128" s="11"/>
    </row>
    <row r="129" spans="1:9" ht="48.75" customHeight="1" x14ac:dyDescent="0.2">
      <c r="A129" s="4" t="s">
        <v>523</v>
      </c>
      <c r="B129" s="18" t="s">
        <v>114</v>
      </c>
      <c r="C129" s="18" t="s">
        <v>501</v>
      </c>
      <c r="D129" s="19" t="s">
        <v>496</v>
      </c>
      <c r="E129" s="30" t="s">
        <v>513</v>
      </c>
      <c r="F129" s="29" t="s">
        <v>505</v>
      </c>
      <c r="G129" s="9">
        <v>1661878.1</v>
      </c>
      <c r="H129" s="6" t="s">
        <v>511</v>
      </c>
      <c r="I129" s="11"/>
    </row>
    <row r="130" spans="1:9" ht="16.5" customHeight="1" x14ac:dyDescent="0.2">
      <c r="A130" s="44" t="s">
        <v>535</v>
      </c>
      <c r="B130" s="45"/>
      <c r="C130" s="45"/>
      <c r="D130" s="45"/>
      <c r="E130" s="45"/>
      <c r="F130" s="46"/>
      <c r="G130" s="47">
        <f>SUM(G122:G129)</f>
        <v>6734626.2200000007</v>
      </c>
      <c r="H130" s="48"/>
      <c r="I130" s="11"/>
    </row>
    <row r="131" spans="1:9" x14ac:dyDescent="0.2">
      <c r="A131" s="38">
        <v>2018</v>
      </c>
      <c r="B131" s="38"/>
      <c r="C131" s="38"/>
      <c r="D131" s="38"/>
      <c r="E131" s="38"/>
      <c r="F131" s="38"/>
      <c r="G131" s="38"/>
      <c r="H131" s="38"/>
      <c r="I131" s="11"/>
    </row>
    <row r="132" spans="1:9" ht="52.5" customHeight="1" x14ac:dyDescent="0.2">
      <c r="A132" s="4" t="s">
        <v>544</v>
      </c>
      <c r="B132" s="18" t="s">
        <v>114</v>
      </c>
      <c r="C132" s="18" t="s">
        <v>315</v>
      </c>
      <c r="D132" s="19" t="s">
        <v>543</v>
      </c>
      <c r="E132" s="23" t="s">
        <v>545</v>
      </c>
      <c r="F132" s="8" t="s">
        <v>546</v>
      </c>
      <c r="G132" s="9">
        <v>3080007.07</v>
      </c>
      <c r="H132" s="6" t="s">
        <v>547</v>
      </c>
      <c r="I132" s="11"/>
    </row>
    <row r="133" spans="1:9" x14ac:dyDescent="0.2">
      <c r="A133" s="10"/>
      <c r="B133" s="11"/>
      <c r="C133" s="12"/>
      <c r="D133" s="12"/>
      <c r="E133" s="10"/>
      <c r="F133" s="42"/>
      <c r="G133" s="13"/>
      <c r="H133" s="11"/>
      <c r="I133" s="11"/>
    </row>
    <row r="134" spans="1:9" x14ac:dyDescent="0.2">
      <c r="A134" s="10"/>
      <c r="B134" s="11"/>
      <c r="C134" s="12"/>
      <c r="D134" s="12"/>
      <c r="E134" s="10"/>
      <c r="F134" s="42"/>
      <c r="G134" s="13"/>
      <c r="H134" s="11"/>
      <c r="I134" s="11"/>
    </row>
    <row r="135" spans="1:9" x14ac:dyDescent="0.2">
      <c r="A135" s="10"/>
      <c r="B135" s="11"/>
      <c r="C135" s="12"/>
      <c r="D135" s="12"/>
      <c r="E135" s="10"/>
      <c r="F135" s="42"/>
      <c r="G135" s="13"/>
      <c r="H135" s="11"/>
      <c r="I135" s="11"/>
    </row>
    <row r="136" spans="1:9" x14ac:dyDescent="0.2">
      <c r="A136" s="10"/>
      <c r="B136" s="11"/>
      <c r="C136" s="12"/>
      <c r="D136" s="12"/>
      <c r="E136" s="10"/>
      <c r="F136" s="42"/>
      <c r="G136" s="13"/>
      <c r="H136" s="11"/>
      <c r="I136" s="11"/>
    </row>
    <row r="137" spans="1:9" x14ac:dyDescent="0.2">
      <c r="A137" s="10"/>
      <c r="B137" s="11"/>
      <c r="C137" s="12"/>
      <c r="D137" s="12"/>
      <c r="E137" s="10"/>
      <c r="F137" s="42"/>
      <c r="G137" s="13"/>
      <c r="H137" s="11"/>
      <c r="I137" s="11"/>
    </row>
    <row r="138" spans="1:9" x14ac:dyDescent="0.2">
      <c r="A138" s="10"/>
      <c r="B138" s="11"/>
      <c r="C138" s="12"/>
      <c r="D138" s="12"/>
      <c r="E138" s="10"/>
      <c r="F138" s="42"/>
      <c r="G138" s="13"/>
      <c r="H138" s="11"/>
      <c r="I138" s="11"/>
    </row>
    <row r="139" spans="1:9" x14ac:dyDescent="0.2">
      <c r="A139" s="10"/>
      <c r="B139" s="11"/>
      <c r="C139" s="12"/>
      <c r="D139" s="12"/>
      <c r="E139" s="10"/>
      <c r="F139" s="42"/>
      <c r="G139" s="13"/>
      <c r="H139" s="11"/>
      <c r="I139" s="11"/>
    </row>
    <row r="140" spans="1:9" x14ac:dyDescent="0.2">
      <c r="A140" s="10"/>
      <c r="B140" s="11"/>
      <c r="C140" s="12"/>
      <c r="D140" s="12"/>
      <c r="E140" s="10"/>
      <c r="F140" s="42"/>
      <c r="G140" s="11"/>
      <c r="H140" s="11"/>
      <c r="I140" s="11"/>
    </row>
    <row r="141" spans="1:9" x14ac:dyDescent="0.2">
      <c r="A141" s="10"/>
      <c r="B141" s="11"/>
      <c r="C141" s="12"/>
      <c r="D141" s="12"/>
      <c r="E141" s="10"/>
      <c r="F141" s="42"/>
      <c r="G141" s="11"/>
      <c r="H141" s="11"/>
      <c r="I141" s="11"/>
    </row>
    <row r="142" spans="1:9" x14ac:dyDescent="0.2">
      <c r="A142" s="10"/>
      <c r="B142" s="11"/>
      <c r="C142" s="12"/>
      <c r="D142" s="12"/>
      <c r="E142" s="10"/>
      <c r="F142" s="10"/>
      <c r="G142" s="11"/>
      <c r="H142" s="11"/>
      <c r="I142" s="11"/>
    </row>
    <row r="143" spans="1:9" x14ac:dyDescent="0.2">
      <c r="A143" s="10"/>
      <c r="B143" s="11"/>
      <c r="C143" s="12"/>
      <c r="D143" s="12"/>
      <c r="E143" s="10"/>
      <c r="F143" s="10"/>
      <c r="G143" s="11"/>
      <c r="H143" s="11"/>
      <c r="I143" s="11"/>
    </row>
    <row r="144" spans="1:9" x14ac:dyDescent="0.2">
      <c r="A144" s="10"/>
      <c r="B144" s="11"/>
      <c r="C144" s="12"/>
      <c r="D144" s="12"/>
      <c r="E144" s="10"/>
      <c r="F144" s="10"/>
      <c r="G144" s="11"/>
      <c r="H144" s="11"/>
      <c r="I144" s="11"/>
    </row>
    <row r="145" spans="1:9" x14ac:dyDescent="0.2">
      <c r="A145" s="10"/>
      <c r="B145" s="11"/>
      <c r="C145" s="12"/>
      <c r="D145" s="12"/>
      <c r="E145" s="10"/>
      <c r="F145" s="10"/>
      <c r="G145" s="11"/>
      <c r="H145" s="11"/>
      <c r="I145" s="11"/>
    </row>
    <row r="146" spans="1:9" x14ac:dyDescent="0.2">
      <c r="A146" s="10"/>
      <c r="B146" s="11"/>
      <c r="C146" s="12"/>
      <c r="D146" s="12"/>
      <c r="E146" s="10"/>
      <c r="F146" s="10"/>
      <c r="G146" s="11"/>
      <c r="H146" s="11"/>
      <c r="I146" s="11"/>
    </row>
    <row r="147" spans="1:9" x14ac:dyDescent="0.2">
      <c r="A147" s="10"/>
      <c r="B147" s="11"/>
      <c r="C147" s="12"/>
      <c r="D147" s="12"/>
      <c r="E147" s="10"/>
      <c r="F147" s="10"/>
      <c r="G147" s="11"/>
      <c r="H147" s="11"/>
      <c r="I147" s="11"/>
    </row>
    <row r="148" spans="1:9" x14ac:dyDescent="0.2">
      <c r="A148" s="10"/>
      <c r="B148" s="11"/>
      <c r="C148" s="12"/>
      <c r="D148" s="12"/>
      <c r="E148" s="10"/>
      <c r="F148" s="10"/>
      <c r="G148" s="11"/>
      <c r="H148" s="11"/>
      <c r="I148" s="11"/>
    </row>
    <row r="149" spans="1:9" x14ac:dyDescent="0.2">
      <c r="A149" s="10"/>
      <c r="B149" s="11"/>
      <c r="C149" s="12"/>
      <c r="D149" s="12"/>
      <c r="E149" s="10"/>
      <c r="F149" s="10"/>
      <c r="G149" s="11"/>
      <c r="H149" s="11"/>
      <c r="I149" s="11"/>
    </row>
    <row r="150" spans="1:9" x14ac:dyDescent="0.2">
      <c r="A150" s="10"/>
      <c r="B150" s="11"/>
      <c r="C150" s="12"/>
      <c r="D150" s="12"/>
      <c r="E150" s="10"/>
      <c r="F150" s="10"/>
      <c r="G150" s="11"/>
      <c r="H150" s="11"/>
      <c r="I150" s="11"/>
    </row>
    <row r="151" spans="1:9" x14ac:dyDescent="0.2">
      <c r="A151" s="10"/>
      <c r="B151" s="11"/>
      <c r="C151" s="12"/>
      <c r="D151" s="12"/>
      <c r="E151" s="10"/>
      <c r="F151" s="10"/>
      <c r="G151" s="11"/>
      <c r="H151" s="11"/>
      <c r="I151" s="11"/>
    </row>
    <row r="152" spans="1:9" x14ac:dyDescent="0.2">
      <c r="A152" s="10"/>
      <c r="B152" s="11"/>
      <c r="C152" s="12"/>
      <c r="D152" s="12"/>
      <c r="E152" s="10"/>
      <c r="F152" s="10"/>
      <c r="G152" s="11"/>
      <c r="H152" s="11"/>
      <c r="I152" s="11"/>
    </row>
    <row r="153" spans="1:9" x14ac:dyDescent="0.2">
      <c r="A153" s="10"/>
      <c r="B153" s="11"/>
      <c r="C153" s="12"/>
      <c r="D153" s="12"/>
      <c r="E153" s="10"/>
      <c r="F153" s="10"/>
      <c r="G153" s="11"/>
      <c r="H153" s="11"/>
      <c r="I153" s="11"/>
    </row>
    <row r="154" spans="1:9" x14ac:dyDescent="0.2">
      <c r="A154" s="10"/>
      <c r="B154" s="11"/>
      <c r="C154" s="12"/>
      <c r="D154" s="12"/>
      <c r="E154" s="10"/>
      <c r="F154" s="10"/>
      <c r="G154" s="11"/>
      <c r="H154" s="11"/>
      <c r="I154" s="11"/>
    </row>
    <row r="155" spans="1:9" x14ac:dyDescent="0.2">
      <c r="A155" s="10"/>
      <c r="B155" s="11"/>
      <c r="C155" s="12"/>
      <c r="D155" s="12"/>
      <c r="E155" s="10"/>
      <c r="F155" s="10"/>
      <c r="G155" s="11"/>
      <c r="H155" s="11"/>
      <c r="I155" s="11"/>
    </row>
    <row r="156" spans="1:9" x14ac:dyDescent="0.2">
      <c r="A156" s="10"/>
      <c r="B156" s="11"/>
      <c r="C156" s="12"/>
      <c r="D156" s="12"/>
      <c r="E156" s="10"/>
      <c r="F156" s="10"/>
      <c r="G156" s="11"/>
      <c r="H156" s="11"/>
      <c r="I156" s="11"/>
    </row>
    <row r="157" spans="1:9" x14ac:dyDescent="0.2">
      <c r="A157" s="10"/>
      <c r="B157" s="11"/>
      <c r="C157" s="12"/>
      <c r="D157" s="12"/>
      <c r="E157" s="10"/>
      <c r="F157" s="10"/>
      <c r="G157" s="11"/>
      <c r="H157" s="11"/>
      <c r="I157" s="11"/>
    </row>
    <row r="158" spans="1:9" x14ac:dyDescent="0.2">
      <c r="A158" s="10"/>
      <c r="B158" s="11"/>
      <c r="C158" s="12"/>
      <c r="D158" s="12"/>
      <c r="E158" s="10"/>
      <c r="F158" s="10"/>
      <c r="G158" s="11"/>
      <c r="H158" s="11"/>
      <c r="I158" s="11"/>
    </row>
    <row r="159" spans="1:9" x14ac:dyDescent="0.2">
      <c r="A159" s="10"/>
      <c r="B159" s="11"/>
      <c r="C159" s="12"/>
      <c r="D159" s="12"/>
      <c r="E159" s="10"/>
      <c r="F159" s="10"/>
      <c r="G159" s="11"/>
      <c r="H159" s="11"/>
      <c r="I159" s="11"/>
    </row>
    <row r="160" spans="1:9" x14ac:dyDescent="0.2">
      <c r="A160" s="10"/>
      <c r="B160" s="11"/>
      <c r="C160" s="12"/>
      <c r="D160" s="12"/>
      <c r="E160" s="10"/>
      <c r="F160" s="10"/>
      <c r="G160" s="11"/>
      <c r="H160" s="11"/>
      <c r="I160" s="11"/>
    </row>
    <row r="161" spans="1:9" x14ac:dyDescent="0.2">
      <c r="A161" s="10"/>
      <c r="B161" s="11"/>
      <c r="C161" s="12"/>
      <c r="D161" s="12"/>
      <c r="E161" s="10"/>
      <c r="F161" s="10"/>
      <c r="G161" s="11"/>
      <c r="H161" s="11"/>
      <c r="I161" s="11"/>
    </row>
    <row r="162" spans="1:9" x14ac:dyDescent="0.2">
      <c r="A162" s="10"/>
      <c r="B162" s="11"/>
      <c r="C162" s="12"/>
      <c r="D162" s="12"/>
      <c r="E162" s="10"/>
      <c r="F162" s="10"/>
      <c r="G162" s="11"/>
      <c r="H162" s="11"/>
      <c r="I162" s="11"/>
    </row>
    <row r="163" spans="1:9" x14ac:dyDescent="0.2">
      <c r="A163" s="10"/>
      <c r="B163" s="11"/>
      <c r="C163" s="12"/>
      <c r="D163" s="12"/>
      <c r="E163" s="10"/>
      <c r="F163" s="10"/>
      <c r="G163" s="11"/>
      <c r="H163" s="11"/>
      <c r="I163" s="11"/>
    </row>
    <row r="164" spans="1:9" x14ac:dyDescent="0.2">
      <c r="A164" s="10"/>
      <c r="B164" s="11"/>
      <c r="C164" s="12"/>
      <c r="D164" s="12"/>
      <c r="E164" s="10"/>
      <c r="F164" s="10"/>
      <c r="G164" s="11"/>
      <c r="H164" s="11"/>
      <c r="I164" s="11"/>
    </row>
    <row r="165" spans="1:9" x14ac:dyDescent="0.2">
      <c r="A165" s="10"/>
      <c r="B165" s="11"/>
      <c r="C165" s="12"/>
      <c r="D165" s="12"/>
      <c r="E165" s="10"/>
      <c r="F165" s="10"/>
      <c r="G165" s="11"/>
      <c r="H165" s="11"/>
      <c r="I165" s="11"/>
    </row>
    <row r="166" spans="1:9" x14ac:dyDescent="0.2">
      <c r="A166" s="10"/>
      <c r="B166" s="11"/>
      <c r="C166" s="12"/>
      <c r="D166" s="12"/>
      <c r="E166" s="10"/>
      <c r="F166" s="10"/>
      <c r="G166" s="11"/>
      <c r="H166" s="11"/>
      <c r="I166" s="11"/>
    </row>
    <row r="167" spans="1:9" x14ac:dyDescent="0.2">
      <c r="A167" s="10"/>
      <c r="B167" s="11"/>
      <c r="C167" s="12"/>
      <c r="D167" s="12"/>
      <c r="E167" s="10"/>
      <c r="F167" s="10"/>
      <c r="G167" s="11"/>
      <c r="H167" s="11"/>
      <c r="I167" s="11"/>
    </row>
    <row r="168" spans="1:9" x14ac:dyDescent="0.2">
      <c r="A168" s="10"/>
      <c r="B168" s="11"/>
      <c r="C168" s="12"/>
      <c r="D168" s="12"/>
      <c r="E168" s="10"/>
      <c r="F168" s="10"/>
      <c r="G168" s="11"/>
      <c r="H168" s="11"/>
      <c r="I168" s="11"/>
    </row>
    <row r="169" spans="1:9" x14ac:dyDescent="0.2">
      <c r="A169" s="10"/>
      <c r="B169" s="11"/>
      <c r="C169" s="12"/>
      <c r="D169" s="12"/>
      <c r="E169" s="10"/>
      <c r="F169" s="10"/>
      <c r="G169" s="11"/>
      <c r="H169" s="11"/>
      <c r="I169" s="11"/>
    </row>
    <row r="170" spans="1:9" x14ac:dyDescent="0.2">
      <c r="A170" s="10"/>
      <c r="B170" s="11"/>
      <c r="C170" s="12"/>
      <c r="D170" s="12"/>
      <c r="E170" s="10"/>
      <c r="F170" s="10"/>
      <c r="G170" s="11"/>
      <c r="H170" s="11"/>
      <c r="I170" s="11"/>
    </row>
    <row r="171" spans="1:9" x14ac:dyDescent="0.2">
      <c r="A171" s="10"/>
      <c r="B171" s="11"/>
      <c r="C171" s="12"/>
      <c r="D171" s="12"/>
      <c r="E171" s="10"/>
      <c r="F171" s="10"/>
      <c r="G171" s="11"/>
      <c r="H171" s="11"/>
      <c r="I171" s="11"/>
    </row>
    <row r="172" spans="1:9" x14ac:dyDescent="0.2">
      <c r="A172" s="10"/>
      <c r="B172" s="11"/>
      <c r="C172" s="12"/>
      <c r="D172" s="12"/>
      <c r="E172" s="10"/>
      <c r="F172" s="10"/>
      <c r="G172" s="11"/>
      <c r="H172" s="11"/>
      <c r="I172" s="11"/>
    </row>
    <row r="173" spans="1:9" x14ac:dyDescent="0.2">
      <c r="A173" s="10"/>
      <c r="B173" s="11"/>
      <c r="C173" s="12"/>
      <c r="D173" s="12"/>
      <c r="E173" s="10"/>
      <c r="F173" s="10"/>
      <c r="G173" s="11"/>
      <c r="H173" s="11"/>
      <c r="I173" s="11"/>
    </row>
    <row r="174" spans="1:9" x14ac:dyDescent="0.2">
      <c r="A174" s="10"/>
      <c r="B174" s="11"/>
      <c r="C174" s="12"/>
      <c r="D174" s="12"/>
      <c r="E174" s="10"/>
      <c r="F174" s="10"/>
      <c r="G174" s="11"/>
      <c r="H174" s="11"/>
      <c r="I174" s="11"/>
    </row>
    <row r="175" spans="1:9" x14ac:dyDescent="0.2">
      <c r="A175" s="10"/>
      <c r="B175" s="11"/>
      <c r="C175" s="12"/>
      <c r="D175" s="12"/>
      <c r="E175" s="10"/>
      <c r="F175" s="10"/>
      <c r="G175" s="11"/>
      <c r="H175" s="11"/>
      <c r="I175" s="11"/>
    </row>
    <row r="176" spans="1:9" x14ac:dyDescent="0.2">
      <c r="A176" s="10"/>
      <c r="B176" s="11"/>
      <c r="C176" s="12"/>
      <c r="D176" s="12"/>
      <c r="E176" s="10"/>
      <c r="F176" s="10"/>
      <c r="G176" s="11"/>
      <c r="H176" s="11"/>
      <c r="I176" s="11"/>
    </row>
    <row r="177" spans="1:9" x14ac:dyDescent="0.2">
      <c r="A177" s="10"/>
      <c r="B177" s="11"/>
      <c r="C177" s="12"/>
      <c r="D177" s="12"/>
      <c r="E177" s="10"/>
      <c r="F177" s="10"/>
      <c r="G177" s="11"/>
      <c r="H177" s="11"/>
      <c r="I177" s="11"/>
    </row>
    <row r="178" spans="1:9" x14ac:dyDescent="0.2">
      <c r="A178" s="10"/>
      <c r="B178" s="11"/>
      <c r="C178" s="12"/>
      <c r="D178" s="12"/>
      <c r="E178" s="10"/>
      <c r="F178" s="10"/>
      <c r="G178" s="11"/>
      <c r="H178" s="11"/>
      <c r="I178" s="11"/>
    </row>
    <row r="179" spans="1:9" x14ac:dyDescent="0.2">
      <c r="A179" s="10"/>
      <c r="B179" s="11"/>
      <c r="C179" s="12"/>
      <c r="D179" s="12"/>
      <c r="E179" s="10"/>
      <c r="F179" s="10"/>
      <c r="G179" s="11"/>
      <c r="H179" s="11"/>
      <c r="I179" s="11"/>
    </row>
    <row r="180" spans="1:9" x14ac:dyDescent="0.2">
      <c r="A180" s="10"/>
      <c r="B180" s="11"/>
      <c r="C180" s="12"/>
      <c r="D180" s="12"/>
      <c r="E180" s="10"/>
      <c r="F180" s="10"/>
      <c r="G180" s="11"/>
      <c r="H180" s="11"/>
      <c r="I180" s="11"/>
    </row>
    <row r="181" spans="1:9" x14ac:dyDescent="0.2">
      <c r="A181" s="10"/>
      <c r="B181" s="11"/>
      <c r="C181" s="12"/>
      <c r="D181" s="12"/>
      <c r="E181" s="10"/>
      <c r="F181" s="10"/>
      <c r="G181" s="11"/>
      <c r="H181" s="11"/>
      <c r="I181" s="11"/>
    </row>
    <row r="182" spans="1:9" x14ac:dyDescent="0.2">
      <c r="A182" s="10"/>
      <c r="B182" s="11"/>
      <c r="C182" s="12"/>
      <c r="D182" s="12"/>
      <c r="E182" s="10"/>
      <c r="F182" s="10"/>
      <c r="G182" s="11"/>
      <c r="H182" s="11"/>
      <c r="I182" s="11"/>
    </row>
    <row r="183" spans="1:9" x14ac:dyDescent="0.2">
      <c r="A183" s="10"/>
      <c r="B183" s="11"/>
      <c r="C183" s="12"/>
      <c r="D183" s="12"/>
      <c r="E183" s="10"/>
      <c r="F183" s="10"/>
      <c r="G183" s="11"/>
      <c r="H183" s="11"/>
      <c r="I183" s="11"/>
    </row>
    <row r="184" spans="1:9" x14ac:dyDescent="0.2">
      <c r="A184" s="10"/>
      <c r="B184" s="11"/>
      <c r="C184" s="12"/>
      <c r="D184" s="12"/>
      <c r="E184" s="10"/>
      <c r="F184" s="10"/>
      <c r="G184" s="11"/>
      <c r="H184" s="11"/>
      <c r="I184" s="11"/>
    </row>
    <row r="185" spans="1:9" x14ac:dyDescent="0.2">
      <c r="A185" s="10"/>
      <c r="B185" s="11"/>
      <c r="C185" s="12"/>
      <c r="D185" s="12"/>
      <c r="E185" s="10"/>
      <c r="F185" s="10"/>
      <c r="G185" s="11"/>
      <c r="H185" s="11"/>
      <c r="I185" s="11"/>
    </row>
    <row r="186" spans="1:9" x14ac:dyDescent="0.2">
      <c r="A186" s="10"/>
      <c r="B186" s="11"/>
      <c r="C186" s="12"/>
      <c r="D186" s="12"/>
      <c r="E186" s="10"/>
      <c r="F186" s="10"/>
      <c r="G186" s="11"/>
      <c r="H186" s="11"/>
      <c r="I186" s="11"/>
    </row>
    <row r="187" spans="1:9" x14ac:dyDescent="0.2">
      <c r="A187" s="10"/>
      <c r="B187" s="11"/>
      <c r="C187" s="12"/>
      <c r="D187" s="12"/>
      <c r="E187" s="10"/>
      <c r="F187" s="10"/>
      <c r="G187" s="11"/>
      <c r="H187" s="11"/>
      <c r="I187" s="11"/>
    </row>
    <row r="188" spans="1:9" x14ac:dyDescent="0.2">
      <c r="A188" s="10"/>
      <c r="B188" s="11"/>
      <c r="C188" s="12"/>
      <c r="D188" s="12"/>
      <c r="E188" s="10"/>
      <c r="F188" s="10"/>
      <c r="G188" s="11"/>
      <c r="H188" s="11"/>
      <c r="I188" s="11"/>
    </row>
    <row r="189" spans="1:9" x14ac:dyDescent="0.2">
      <c r="A189" s="10"/>
      <c r="B189" s="11"/>
      <c r="C189" s="12"/>
      <c r="D189" s="12"/>
      <c r="E189" s="10"/>
      <c r="F189" s="10"/>
      <c r="G189" s="11"/>
      <c r="H189" s="11"/>
      <c r="I189" s="11"/>
    </row>
    <row r="190" spans="1:9" x14ac:dyDescent="0.2">
      <c r="A190" s="10"/>
      <c r="B190" s="11"/>
      <c r="C190" s="12"/>
      <c r="D190" s="12"/>
      <c r="E190" s="10"/>
      <c r="F190" s="10"/>
      <c r="G190" s="11"/>
      <c r="H190" s="11"/>
      <c r="I190" s="11"/>
    </row>
    <row r="191" spans="1:9" x14ac:dyDescent="0.2">
      <c r="A191" s="10"/>
      <c r="B191" s="11"/>
      <c r="C191" s="12"/>
      <c r="D191" s="12"/>
      <c r="E191" s="10"/>
      <c r="F191" s="10"/>
      <c r="G191" s="11"/>
      <c r="H191" s="11"/>
      <c r="I191" s="11"/>
    </row>
    <row r="192" spans="1:9" x14ac:dyDescent="0.2">
      <c r="A192" s="10"/>
      <c r="B192" s="11"/>
      <c r="C192" s="12"/>
      <c r="D192" s="12"/>
      <c r="E192" s="10"/>
      <c r="F192" s="10"/>
      <c r="G192" s="11"/>
      <c r="H192" s="11"/>
      <c r="I192" s="11"/>
    </row>
    <row r="193" spans="1:9" x14ac:dyDescent="0.2">
      <c r="A193" s="10"/>
      <c r="B193" s="11"/>
      <c r="C193" s="12"/>
      <c r="D193" s="12"/>
      <c r="E193" s="10"/>
      <c r="F193" s="10"/>
      <c r="G193" s="11"/>
      <c r="H193" s="11"/>
      <c r="I193" s="11"/>
    </row>
    <row r="194" spans="1:9" x14ac:dyDescent="0.2">
      <c r="A194" s="10"/>
      <c r="B194" s="11"/>
      <c r="C194" s="12"/>
      <c r="D194" s="12"/>
      <c r="E194" s="10"/>
      <c r="F194" s="10"/>
      <c r="G194" s="11"/>
      <c r="H194" s="11"/>
      <c r="I194" s="11"/>
    </row>
    <row r="195" spans="1:9" x14ac:dyDescent="0.2">
      <c r="A195" s="10"/>
      <c r="B195" s="11"/>
      <c r="C195" s="12"/>
      <c r="D195" s="12"/>
      <c r="E195" s="10"/>
      <c r="F195" s="10"/>
      <c r="G195" s="11"/>
      <c r="H195" s="11"/>
      <c r="I195" s="11"/>
    </row>
    <row r="196" spans="1:9" x14ac:dyDescent="0.2">
      <c r="A196" s="10"/>
      <c r="B196" s="11"/>
      <c r="C196" s="12"/>
      <c r="D196" s="12"/>
      <c r="E196" s="10"/>
      <c r="F196" s="10"/>
      <c r="G196" s="11"/>
      <c r="H196" s="11"/>
      <c r="I196" s="11"/>
    </row>
    <row r="197" spans="1:9" x14ac:dyDescent="0.2">
      <c r="A197" s="10"/>
      <c r="B197" s="11"/>
      <c r="C197" s="12"/>
      <c r="D197" s="12"/>
      <c r="E197" s="10"/>
      <c r="F197" s="10"/>
      <c r="G197" s="11"/>
      <c r="H197" s="11"/>
      <c r="I197" s="11"/>
    </row>
    <row r="198" spans="1:9" x14ac:dyDescent="0.2">
      <c r="A198" s="10"/>
      <c r="B198" s="11"/>
      <c r="C198" s="12"/>
      <c r="D198" s="12"/>
      <c r="E198" s="10"/>
      <c r="F198" s="10"/>
      <c r="G198" s="11"/>
      <c r="H198" s="11"/>
      <c r="I198" s="11"/>
    </row>
    <row r="199" spans="1:9" x14ac:dyDescent="0.2">
      <c r="A199" s="10"/>
      <c r="B199" s="11"/>
      <c r="C199" s="12"/>
      <c r="D199" s="12"/>
      <c r="E199" s="10"/>
      <c r="F199" s="10"/>
      <c r="G199" s="11"/>
      <c r="H199" s="11"/>
      <c r="I199" s="11"/>
    </row>
    <row r="200" spans="1:9" x14ac:dyDescent="0.2">
      <c r="A200" s="10"/>
      <c r="B200" s="11"/>
      <c r="C200" s="12"/>
      <c r="D200" s="12"/>
      <c r="E200" s="10"/>
      <c r="F200" s="10"/>
      <c r="G200" s="11"/>
      <c r="H200" s="11"/>
      <c r="I200" s="11"/>
    </row>
    <row r="201" spans="1:9" x14ac:dyDescent="0.2">
      <c r="A201" s="10"/>
      <c r="B201" s="11"/>
      <c r="C201" s="12"/>
      <c r="D201" s="12"/>
      <c r="E201" s="10"/>
      <c r="F201" s="10"/>
      <c r="G201" s="11"/>
      <c r="H201" s="11"/>
      <c r="I201" s="11"/>
    </row>
    <row r="202" spans="1:9" x14ac:dyDescent="0.2">
      <c r="A202" s="10"/>
      <c r="B202" s="11"/>
      <c r="C202" s="12"/>
      <c r="D202" s="12"/>
      <c r="E202" s="10"/>
      <c r="F202" s="10"/>
      <c r="G202" s="11"/>
      <c r="H202" s="11"/>
      <c r="I202" s="11"/>
    </row>
    <row r="203" spans="1:9" x14ac:dyDescent="0.2">
      <c r="A203" s="10"/>
      <c r="B203" s="11"/>
      <c r="C203" s="12"/>
      <c r="D203" s="12"/>
      <c r="E203" s="10"/>
      <c r="F203" s="10"/>
      <c r="G203" s="11"/>
      <c r="H203" s="11"/>
      <c r="I203" s="11"/>
    </row>
    <row r="204" spans="1:9" x14ac:dyDescent="0.2">
      <c r="A204" s="10"/>
      <c r="B204" s="11"/>
      <c r="C204" s="11"/>
      <c r="D204" s="11"/>
      <c r="E204" s="10"/>
      <c r="F204" s="10"/>
      <c r="G204" s="11"/>
      <c r="H204" s="11"/>
      <c r="I204" s="11"/>
    </row>
    <row r="205" spans="1:9" x14ac:dyDescent="0.2">
      <c r="A205" s="10"/>
      <c r="B205" s="11"/>
      <c r="C205" s="11"/>
      <c r="D205" s="11"/>
      <c r="E205" s="10"/>
      <c r="F205" s="10"/>
      <c r="G205" s="11"/>
      <c r="H205" s="11"/>
      <c r="I205" s="11"/>
    </row>
    <row r="206" spans="1:9" x14ac:dyDescent="0.2">
      <c r="A206" s="10"/>
      <c r="B206" s="11"/>
      <c r="C206" s="11"/>
      <c r="D206" s="11"/>
      <c r="E206" s="10"/>
      <c r="F206" s="10"/>
      <c r="G206" s="11"/>
      <c r="H206" s="11"/>
      <c r="I206" s="11"/>
    </row>
  </sheetData>
  <mergeCells count="18">
    <mergeCell ref="A131:H131"/>
    <mergeCell ref="A130:F130"/>
    <mergeCell ref="A12:F12"/>
    <mergeCell ref="A120:F120"/>
    <mergeCell ref="A99:F99"/>
    <mergeCell ref="A78:F78"/>
    <mergeCell ref="A52:F52"/>
    <mergeCell ref="A34:F34"/>
    <mergeCell ref="A21:F21"/>
    <mergeCell ref="A121:H121"/>
    <mergeCell ref="A79:H79"/>
    <mergeCell ref="A100:H100"/>
    <mergeCell ref="A3:H3"/>
    <mergeCell ref="A22:H22"/>
    <mergeCell ref="A35:H35"/>
    <mergeCell ref="A53:H53"/>
    <mergeCell ref="A13:H13"/>
    <mergeCell ref="A1:H1"/>
  </mergeCells>
  <pageMargins left="0.7" right="0.7" top="0.75" bottom="0.75" header="0.3" footer="0.3"/>
  <pageSetup paperSize="9" scale="65" fitToHeight="0" orientation="landscape" horizontalDpi="4294967293" verticalDpi="0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Inwestycje</vt:lpstr>
      <vt:lpstr>Inwestycje!Obszar_wydruku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Kośmider</dc:creator>
  <cp:lastModifiedBy>Iwona Kośmider</cp:lastModifiedBy>
  <cp:lastPrinted>2018-03-15T10:09:53Z</cp:lastPrinted>
  <dcterms:created xsi:type="dcterms:W3CDTF">2017-04-25T10:47:33Z</dcterms:created>
  <dcterms:modified xsi:type="dcterms:W3CDTF">2018-03-15T10:13:45Z</dcterms:modified>
</cp:coreProperties>
</file>