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Neurochirurgia II 2021\"/>
    </mc:Choice>
  </mc:AlternateContent>
  <bookViews>
    <workbookView xWindow="0" yWindow="0" windowWidth="25905" windowHeight="11655"/>
  </bookViews>
  <sheets>
    <sheet name="Arkusz2" sheetId="2" r:id="rId1"/>
  </sheets>
  <definedNames>
    <definedName name="_xlnm.Print_Area" localSheetId="0">Arkusz2!$A$1:$B$46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2" l="1"/>
  <c r="B27" i="2"/>
  <c r="B36" i="2"/>
  <c r="B17" i="2"/>
  <c r="B10" i="2"/>
</calcChain>
</file>

<file path=xl/sharedStrings.xml><?xml version="1.0" encoding="utf-8"?>
<sst xmlns="http://schemas.openxmlformats.org/spreadsheetml/2006/main" count="37" uniqueCount="18">
  <si>
    <t>Miesiąc, rok</t>
  </si>
  <si>
    <t>Liczba punktów do realizacji</t>
  </si>
  <si>
    <t>ODDZIAŁ</t>
  </si>
  <si>
    <t>RYCZAŁT: Neurochirurgia hospitalizacja</t>
  </si>
  <si>
    <t>RYCZAŁT: Neurochirurgia hospitalizacja A03</t>
  </si>
  <si>
    <t>PAKIET ONKOLOGICZNY: Neurochirurgia hospitalizacja - pakiet onkologiczny</t>
  </si>
  <si>
    <t>Świadczenia nielimitowane, rozliczane zgodnie z miesięczną realizacją</t>
  </si>
  <si>
    <t>POZA PAKIETEM: Neurochirurgia hospitalizacja – świadczenia poza pakietem onkologicznym</t>
  </si>
  <si>
    <t>PORADNIA</t>
  </si>
  <si>
    <t>RYCZAŁT: Świadczenia w zakresie neurochirurgii</t>
  </si>
  <si>
    <t> 32 206</t>
  </si>
  <si>
    <t>PAKIET ONKOLOGICZNY: Świadczenia w zakresie neurochirurgii – diagnostyka onkologiczna</t>
  </si>
  <si>
    <t>POZA PAKIETEM: Świadczenia w zakresie neurochirurgii – diagnostyka poza pakietem onkologicznym</t>
  </si>
  <si>
    <r>
      <t xml:space="preserve">Załącznik nr 5a </t>
    </r>
    <r>
      <rPr>
        <sz val="11"/>
        <color theme="1"/>
        <rFont val="Times New Roman"/>
        <family val="1"/>
        <charset val="238"/>
      </rPr>
      <t>Ilość jednostek rozliczeniowych zleconych przez Udzielającego Zamówienie</t>
    </r>
  </si>
  <si>
    <t>marzec 2021</t>
  </si>
  <si>
    <t>kwiecień 2021</t>
  </si>
  <si>
    <t>maj 2021</t>
  </si>
  <si>
    <t>czerwiec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</si>
</sst>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0404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3" xfId="0" applyNumberFormat="1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4" fillId="0" borderId="5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tabSelected="1" zoomScaleNormal="100" zoomScaleSheetLayoutView="100" workbookViewId="0">
      <selection activeCell="B28" sqref="B28"/>
    </sheetView>
  </sheetViews>
  <sheetFormatPr defaultRowHeight="15" x14ac:dyDescent="0.25"/>
  <cols>
    <col min="1" max="1" width="25" style="4" customWidth="1"/>
    <col min="2" max="2" width="72.85546875" style="11" customWidth="1"/>
    <col min="3" max="16384" width="9.140625" style="4"/>
  </cols>
  <sheetData>
    <row r="2" spans="1:2" ht="15.75" thickBot="1" x14ac:dyDescent="0.3">
      <c r="A2" s="1" t="s">
        <v>13</v>
      </c>
    </row>
    <row r="3" spans="1:2" ht="15.75" thickBot="1" x14ac:dyDescent="0.3">
      <c r="A3" s="5" t="s">
        <v>2</v>
      </c>
      <c r="B3" s="12"/>
    </row>
    <row r="4" spans="1:2" ht="15.75" thickBot="1" x14ac:dyDescent="0.3">
      <c r="A4" s="6" t="s">
        <v>0</v>
      </c>
      <c r="B4" s="7" t="s">
        <v>1</v>
      </c>
    </row>
    <row r="5" spans="1:2" ht="15.75" thickBot="1" x14ac:dyDescent="0.3">
      <c r="A5" s="8" t="s">
        <v>3</v>
      </c>
      <c r="B5" s="9"/>
    </row>
    <row r="6" spans="1:2" ht="15.75" thickBot="1" x14ac:dyDescent="0.3">
      <c r="A6" s="3" t="s">
        <v>14</v>
      </c>
      <c r="B6" s="13">
        <v>1367500</v>
      </c>
    </row>
    <row r="7" spans="1:2" ht="15.75" thickBot="1" x14ac:dyDescent="0.3">
      <c r="A7" s="3" t="s">
        <v>15</v>
      </c>
      <c r="B7" s="13">
        <v>1367500</v>
      </c>
    </row>
    <row r="8" spans="1:2" ht="15.75" thickBot="1" x14ac:dyDescent="0.3">
      <c r="A8" s="3" t="s">
        <v>16</v>
      </c>
      <c r="B8" s="13">
        <v>1367500</v>
      </c>
    </row>
    <row r="9" spans="1:2" ht="15.75" thickBot="1" x14ac:dyDescent="0.3">
      <c r="A9" s="3" t="s">
        <v>17</v>
      </c>
      <c r="B9" s="13">
        <v>1367500</v>
      </c>
    </row>
    <row r="10" spans="1:2" ht="15.75" thickBot="1" x14ac:dyDescent="0.3">
      <c r="A10" s="10"/>
      <c r="B10" s="14">
        <f>SUM(B6:B9)</f>
        <v>5470000</v>
      </c>
    </row>
    <row r="11" spans="1:2" ht="26.25" customHeight="1" thickBot="1" x14ac:dyDescent="0.3"/>
    <row r="12" spans="1:2" ht="15.75" thickBot="1" x14ac:dyDescent="0.3">
      <c r="A12" s="8" t="s">
        <v>4</v>
      </c>
      <c r="B12" s="9"/>
    </row>
    <row r="13" spans="1:2" ht="15.75" thickBot="1" x14ac:dyDescent="0.3">
      <c r="A13" s="3" t="s">
        <v>14</v>
      </c>
      <c r="B13" s="13">
        <v>107000</v>
      </c>
    </row>
    <row r="14" spans="1:2" ht="15.75" thickBot="1" x14ac:dyDescent="0.3">
      <c r="A14" s="3" t="s">
        <v>15</v>
      </c>
      <c r="B14" s="13">
        <v>107000</v>
      </c>
    </row>
    <row r="15" spans="1:2" ht="15.75" thickBot="1" x14ac:dyDescent="0.3">
      <c r="A15" s="3" t="s">
        <v>16</v>
      </c>
      <c r="B15" s="13">
        <v>107000</v>
      </c>
    </row>
    <row r="16" spans="1:2" ht="15.75" thickBot="1" x14ac:dyDescent="0.3">
      <c r="A16" s="3" t="s">
        <v>17</v>
      </c>
      <c r="B16" s="13">
        <v>107000</v>
      </c>
    </row>
    <row r="17" spans="1:2" ht="15.75" thickBot="1" x14ac:dyDescent="0.3">
      <c r="A17" s="10"/>
      <c r="B17" s="14">
        <f>SUM(B13:B16)</f>
        <v>428000</v>
      </c>
    </row>
    <row r="18" spans="1:2" ht="28.5" customHeight="1" thickBot="1" x14ac:dyDescent="0.3"/>
    <row r="19" spans="1:2" ht="15.75" thickBot="1" x14ac:dyDescent="0.3">
      <c r="A19" s="8" t="s">
        <v>5</v>
      </c>
      <c r="B19" s="15"/>
    </row>
    <row r="20" spans="1:2" ht="15.75" thickBot="1" x14ac:dyDescent="0.3">
      <c r="A20" s="16" t="s">
        <v>6</v>
      </c>
      <c r="B20" s="12"/>
    </row>
    <row r="21" spans="1:2" ht="26.25" customHeight="1" thickBot="1" x14ac:dyDescent="0.3"/>
    <row r="22" spans="1:2" ht="20.25" customHeight="1" thickBot="1" x14ac:dyDescent="0.3">
      <c r="A22" s="8" t="s">
        <v>7</v>
      </c>
      <c r="B22" s="15"/>
    </row>
    <row r="23" spans="1:2" ht="15.75" thickBot="1" x14ac:dyDescent="0.3">
      <c r="A23" s="3" t="s">
        <v>14</v>
      </c>
      <c r="B23" s="13">
        <v>101706</v>
      </c>
    </row>
    <row r="24" spans="1:2" ht="15.75" thickBot="1" x14ac:dyDescent="0.3">
      <c r="A24" s="3" t="s">
        <v>15</v>
      </c>
      <c r="B24" s="13">
        <v>101706</v>
      </c>
    </row>
    <row r="25" spans="1:2" ht="15.75" thickBot="1" x14ac:dyDescent="0.3">
      <c r="A25" s="3" t="s">
        <v>16</v>
      </c>
      <c r="B25" s="13">
        <v>101706</v>
      </c>
    </row>
    <row r="26" spans="1:2" ht="15.75" thickBot="1" x14ac:dyDescent="0.3">
      <c r="A26" s="3" t="s">
        <v>17</v>
      </c>
      <c r="B26" s="13">
        <v>101706</v>
      </c>
    </row>
    <row r="27" spans="1:2" ht="15.75" thickBot="1" x14ac:dyDescent="0.3">
      <c r="A27" s="10"/>
      <c r="B27" s="14">
        <f>SUM(B23:B26)</f>
        <v>406824</v>
      </c>
    </row>
    <row r="28" spans="1:2" ht="30.75" customHeight="1" thickBot="1" x14ac:dyDescent="0.3"/>
    <row r="29" spans="1:2" ht="15.75" thickBot="1" x14ac:dyDescent="0.3">
      <c r="A29" s="5" t="s">
        <v>8</v>
      </c>
      <c r="B29" s="12"/>
    </row>
    <row r="30" spans="1:2" ht="15.75" thickBot="1" x14ac:dyDescent="0.3">
      <c r="A30" s="6" t="s">
        <v>0</v>
      </c>
      <c r="B30" s="7" t="s">
        <v>1</v>
      </c>
    </row>
    <row r="31" spans="1:2" ht="15.75" thickBot="1" x14ac:dyDescent="0.3">
      <c r="A31" s="8" t="s">
        <v>9</v>
      </c>
      <c r="B31" s="9" t="s">
        <v>10</v>
      </c>
    </row>
    <row r="32" spans="1:2" ht="15.75" thickBot="1" x14ac:dyDescent="0.3">
      <c r="A32" s="3" t="s">
        <v>14</v>
      </c>
      <c r="B32" s="13">
        <v>31500</v>
      </c>
    </row>
    <row r="33" spans="1:2" ht="15.75" thickBot="1" x14ac:dyDescent="0.3">
      <c r="A33" s="3" t="s">
        <v>15</v>
      </c>
      <c r="B33" s="13">
        <v>31500</v>
      </c>
    </row>
    <row r="34" spans="1:2" ht="15.75" thickBot="1" x14ac:dyDescent="0.3">
      <c r="A34" s="3" t="s">
        <v>16</v>
      </c>
      <c r="B34" s="13">
        <v>31500</v>
      </c>
    </row>
    <row r="35" spans="1:2" ht="15.75" thickBot="1" x14ac:dyDescent="0.3">
      <c r="A35" s="3" t="s">
        <v>17</v>
      </c>
      <c r="B35" s="13">
        <v>31500</v>
      </c>
    </row>
    <row r="36" spans="1:2" ht="15.75" thickBot="1" x14ac:dyDescent="0.3">
      <c r="A36" s="10"/>
      <c r="B36" s="14">
        <f>SUM(B32:B35)</f>
        <v>126000</v>
      </c>
    </row>
    <row r="37" spans="1:2" ht="29.25" customHeight="1" thickBot="1" x14ac:dyDescent="0.3"/>
    <row r="38" spans="1:2" ht="15.75" thickBot="1" x14ac:dyDescent="0.3">
      <c r="A38" s="8" t="s">
        <v>11</v>
      </c>
      <c r="B38" s="15"/>
    </row>
    <row r="39" spans="1:2" ht="15.75" thickBot="1" x14ac:dyDescent="0.3">
      <c r="A39" s="16" t="s">
        <v>6</v>
      </c>
      <c r="B39" s="12"/>
    </row>
    <row r="40" spans="1:2" ht="15.75" thickBot="1" x14ac:dyDescent="0.3"/>
    <row r="41" spans="1:2" ht="15.75" thickBot="1" x14ac:dyDescent="0.3">
      <c r="A41" s="8" t="s">
        <v>12</v>
      </c>
      <c r="B41" s="15"/>
    </row>
    <row r="42" spans="1:2" ht="15.75" thickBot="1" x14ac:dyDescent="0.3">
      <c r="A42" s="3" t="s">
        <v>14</v>
      </c>
      <c r="B42" s="13">
        <v>4751</v>
      </c>
    </row>
    <row r="43" spans="1:2" ht="15.75" thickBot="1" x14ac:dyDescent="0.3">
      <c r="A43" s="3" t="s">
        <v>15</v>
      </c>
      <c r="B43" s="13">
        <v>4751</v>
      </c>
    </row>
    <row r="44" spans="1:2" ht="15.75" thickBot="1" x14ac:dyDescent="0.3">
      <c r="A44" s="3" t="s">
        <v>16</v>
      </c>
      <c r="B44" s="13">
        <v>4750</v>
      </c>
    </row>
    <row r="45" spans="1:2" ht="15.75" thickBot="1" x14ac:dyDescent="0.3">
      <c r="A45" s="3" t="s">
        <v>17</v>
      </c>
      <c r="B45" s="13">
        <v>4750</v>
      </c>
    </row>
    <row r="46" spans="1:2" ht="15.75" thickBot="1" x14ac:dyDescent="0.3">
      <c r="A46" s="10"/>
      <c r="B46" s="14">
        <f>SUM(B42:B45)</f>
        <v>19002</v>
      </c>
    </row>
    <row r="47" spans="1:2" x14ac:dyDescent="0.25">
      <c r="A47" s="2"/>
    </row>
  </sheetData>
  <pageMargins left="0.62992125984251968" right="0.62992125984251968" top="0.74803149606299213" bottom="0.74803149606299213" header="0.31496062992125984" footer="0.31496062992125984"/>
  <pageSetup paperSize="9" scale="91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Laszczak</dc:creator>
  <cp:lastModifiedBy>Katarzyna Laszczak</cp:lastModifiedBy>
  <cp:lastPrinted>2021-02-16T15:11:10Z</cp:lastPrinted>
  <dcterms:created xsi:type="dcterms:W3CDTF">2019-01-10T16:06:45Z</dcterms:created>
  <dcterms:modified xsi:type="dcterms:W3CDTF">2021-02-16T15:15:52Z</dcterms:modified>
</cp:coreProperties>
</file>